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18271D1F-1EFF-41B1-BF06-6AB050D21ECB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NRW_Lohn" sheetId="158" r:id="rId2"/>
    <sheet name="NRW_Geh" sheetId="159" r:id="rId3"/>
    <sheet name="Hess_Lohn" sheetId="160" r:id="rId4"/>
    <sheet name="Leer" sheetId="174" state="hidden" r:id="rId5"/>
    <sheet name="Hess_Geh_Vkf" sheetId="162" r:id="rId6"/>
    <sheet name="Pfalz_Lohn" sheetId="163" r:id="rId7"/>
    <sheet name="Pfalz_Geh" sheetId="164" r:id="rId8"/>
    <sheet name="Rheinhess_Lohn" sheetId="165" r:id="rId9"/>
    <sheet name="Rheinhess_Geh" sheetId="166" r:id="rId10"/>
    <sheet name="BW_Lohn" sheetId="167" r:id="rId11"/>
    <sheet name="Leer (2)" sheetId="175" state="hidden" r:id="rId12"/>
    <sheet name="BW_Geh" sheetId="168" r:id="rId13"/>
    <sheet name="BW_Geh_Vkf" sheetId="169" r:id="rId14"/>
    <sheet name="Bay_Entg" sheetId="170" r:id="rId15"/>
    <sheet name="Sachs_Lohn" sheetId="171" r:id="rId16"/>
    <sheet name="Leer (3)" sheetId="176" state="hidden" r:id="rId17"/>
    <sheet name="Sachs_Geh" sheetId="172" r:id="rId18"/>
    <sheet name="Sachs_Geh_Vkf" sheetId="173" r:id="rId19"/>
  </sheets>
  <definedNames>
    <definedName name="_xlnm.Print_Area" localSheetId="14">Bay_Entg!$A$1:$K$46</definedName>
    <definedName name="_xlnm.Print_Area" localSheetId="12">BW_Geh!$A$1:$K$32</definedName>
    <definedName name="_xlnm.Print_Area" localSheetId="13">BW_Geh_Vkf!$A$1:$K$35</definedName>
    <definedName name="_xlnm.Print_Area" localSheetId="10">BW_Lohn!$A$1:$K$45</definedName>
    <definedName name="_xlnm.Print_Area" localSheetId="5">Hess_Geh_Vkf!$A$1:$K$24</definedName>
    <definedName name="_xlnm.Print_Area" localSheetId="3">Hess_Lohn!$A$1:$K$23</definedName>
    <definedName name="_xlnm.Print_Area" localSheetId="4">Leer!$A$1:$K$41</definedName>
    <definedName name="_xlnm.Print_Area" localSheetId="11">'Leer (2)'!$A$1:$K$41</definedName>
    <definedName name="_xlnm.Print_Area" localSheetId="16">'Leer (3)'!$A$1:$K$41</definedName>
    <definedName name="_xlnm.Print_Area" localSheetId="2">NRW_Geh!$A$1:$K$28</definedName>
    <definedName name="_xlnm.Print_Area" localSheetId="1">NRW_Lohn!$A$1:$K$32</definedName>
    <definedName name="_xlnm.Print_Area" localSheetId="7">Pfalz_Geh!$A$1:$K$25</definedName>
    <definedName name="_xlnm.Print_Area" localSheetId="6">Pfalz_Lohn!$A$1:$K$25</definedName>
    <definedName name="_xlnm.Print_Area" localSheetId="9">Rheinhess_Geh!$A$1:$K$25</definedName>
    <definedName name="_xlnm.Print_Area" localSheetId="8">Rheinhess_Lohn!$A$1:$K$25</definedName>
    <definedName name="_xlnm.Print_Area" localSheetId="17">Sachs_Geh!$A$1:$K$24</definedName>
    <definedName name="_xlnm.Print_Area" localSheetId="18">Sachs_Geh_Vkf!$A$1:$K$24</definedName>
    <definedName name="_xlnm.Print_Area" localSheetId="15">Sachs_Lohn!$A$1:$K$25</definedName>
    <definedName name="_xlnm.Print_Area" localSheetId="0">Zähltabelle!$A$1:$AQ$42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76" l="1"/>
  <c r="E42" i="176"/>
  <c r="D42" i="176"/>
  <c r="C42" i="176"/>
  <c r="B42" i="176"/>
  <c r="A42" i="176"/>
  <c r="F42" i="175"/>
  <c r="E42" i="175"/>
  <c r="D42" i="175"/>
  <c r="C42" i="175"/>
  <c r="B42" i="175"/>
  <c r="A42" i="175"/>
  <c r="F42" i="174"/>
  <c r="E42" i="174"/>
  <c r="D42" i="174"/>
  <c r="C42" i="174"/>
  <c r="A42" i="174"/>
  <c r="B42" i="174" l="1"/>
</calcChain>
</file>

<file path=xl/sharedStrings.xml><?xml version="1.0" encoding="utf-8"?>
<sst xmlns="http://schemas.openxmlformats.org/spreadsheetml/2006/main" count="922" uniqueCount="221">
  <si>
    <t>Leer</t>
  </si>
  <si>
    <t>Fleischerhandwerk</t>
  </si>
  <si>
    <t>sowie 10 % über 20 €. Regelmäßig verhandelt wird lediglich noch in Rheinland-Rheinhessen</t>
  </si>
  <si>
    <t>und Bayern.</t>
  </si>
  <si>
    <t xml:space="preserve">Tarifliche Grundvergütungen 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</si>
  <si>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</si>
  <si>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</si>
  <si>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</si>
  <si>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</si>
  <si>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</si>
  <si>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</si>
  <si>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</si>
  <si>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</si>
  <si>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</si>
  <si>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</si>
  <si>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</si>
  <si>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</si>
  <si>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</si>
  <si>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</si>
  <si>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</si>
  <si>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</si>
  <si>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</si>
  <si>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</si>
  <si>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</si>
  <si>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</si>
  <si>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</si>
  <si>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</si>
  <si>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</si>
  <si>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</si>
  <si>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</si>
  <si>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</si>
  <si>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</si>
  <si>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</si>
  <si>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</si>
  <si>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</si>
  <si>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</si>
  <si>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</si>
  <si>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</si>
  <si>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</si>
  <si>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</si>
  <si>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</si>
  <si>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</si>
  <si>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</si>
  <si>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</si>
  <si>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</si>
  <si>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</si>
  <si>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</si>
  <si>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</si>
  <si>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</si>
  <si>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</si>
  <si>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</si>
  <si>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Fleischerhandwerk </t>
    </r>
    <r>
      <rPr>
        <sz val="10"/>
        <rFont val="Arial"/>
        <family val="2"/>
      </rPr>
      <t>(NGG)</t>
    </r>
  </si>
  <si>
    <t>NRW</t>
  </si>
  <si>
    <t>West</t>
  </si>
  <si>
    <t>Arb.</t>
  </si>
  <si>
    <t>Ang.</t>
  </si>
  <si>
    <t>Hessen</t>
  </si>
  <si>
    <t>Verkauf</t>
  </si>
  <si>
    <t>Pfalz</t>
  </si>
  <si>
    <t>Rheinland-Rheinhessen</t>
  </si>
  <si>
    <t>Baden-Württemberg</t>
  </si>
  <si>
    <t>Kaufmännischer Bereich</t>
  </si>
  <si>
    <t>Bayern</t>
  </si>
  <si>
    <t xml:space="preserve">AN </t>
  </si>
  <si>
    <t>Sachsen</t>
  </si>
  <si>
    <t>Ost</t>
  </si>
  <si>
    <t>* bezogen auf die Eingangsstufe</t>
  </si>
  <si>
    <t>Summe</t>
  </si>
  <si>
    <t>in %</t>
  </si>
  <si>
    <t>Fleischerhandwerk Nordrhein-Westfalen</t>
  </si>
  <si>
    <t>WAZ in Std.:</t>
  </si>
  <si>
    <t>Stundenteiler:</t>
  </si>
  <si>
    <t>Gültig ab:</t>
  </si>
  <si>
    <t>Kündbar zum:</t>
  </si>
  <si>
    <t>Lohn je Monat</t>
  </si>
  <si>
    <t>Gruppe</t>
  </si>
  <si>
    <t>im 5. J. n. der Lehre</t>
  </si>
  <si>
    <t>im 4. J. n. der Lehre</t>
  </si>
  <si>
    <t>im 3. J. n. der Lehre</t>
  </si>
  <si>
    <t>im 2. J. n. der Lehre</t>
  </si>
  <si>
    <t>im 1. J. n. der Lehre</t>
  </si>
  <si>
    <t>I Gesellen*</t>
  </si>
  <si>
    <t>-</t>
  </si>
  <si>
    <t>II Handw., Facharb., Kraftfahrer m. abgeschl. Ausbildg.</t>
  </si>
  <si>
    <t>III Betriebs-helfer</t>
  </si>
  <si>
    <t>IV ungelernte Arbeiter</t>
  </si>
  <si>
    <t>V ungelernte Arbeiter</t>
  </si>
  <si>
    <t>VI ungelernte Arbeitskräfte</t>
  </si>
  <si>
    <t>VII ungelernte Arbeitskräfte (d. Gr. VI, nur periodisch besch.)</t>
  </si>
  <si>
    <t>Lohn je Stunde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</si>
  <si>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</si>
  <si>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</si>
  <si>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</si>
  <si>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</si>
  <si>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</si>
  <si>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</si>
  <si>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</si>
  <si>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</si>
  <si>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Gehalt je Monat</t>
  </si>
  <si>
    <t>im 5. Berufsj. und danach</t>
  </si>
  <si>
    <t>im 4. Berufsj.</t>
  </si>
  <si>
    <t>im 3. Berufsj.</t>
  </si>
  <si>
    <t>im 2. Berufsj.</t>
  </si>
  <si>
    <t>im 1. Berufsj.</t>
  </si>
  <si>
    <t>VIII Gelerntes Verkaufs-personal*</t>
  </si>
  <si>
    <t>IX Gelernte Bürokräfte*</t>
  </si>
  <si>
    <t xml:space="preserve">X unge-lerntes Verkaufs-personal </t>
  </si>
  <si>
    <t xml:space="preserve">XI ungelernte Bürokräfte </t>
  </si>
  <si>
    <t>Gehalt je Stunde</t>
  </si>
  <si>
    <t>XI ungelernte Bürokräfte</t>
  </si>
  <si>
    <t>Fleischerhandwerk Hessen</t>
  </si>
  <si>
    <t>im 1.Beschäftigungsjahr</t>
  </si>
  <si>
    <t>im 2.Beschäftigungsjahr</t>
  </si>
  <si>
    <t>ab 3.Beschäftigungsjahr</t>
  </si>
  <si>
    <t>ab 5.Beschäftigungsjahr</t>
  </si>
  <si>
    <t>a) ungelernte Beschäftigte</t>
  </si>
  <si>
    <t>* b) Gesellen u. Facharbeiter*in</t>
  </si>
  <si>
    <t>* Mittlere Gruppe = unterste Gruppe für AN mit abgeschlossener, i.d.R. dreijähriger Berufsausbildung.</t>
  </si>
  <si>
    <t>ab 5. Berufsj.</t>
  </si>
  <si>
    <t>ab 7. Berufsj.</t>
  </si>
  <si>
    <t>a) angelerntes Verkaufs-pers.</t>
  </si>
  <si>
    <t>b) Verkaufs-pers. m. Fachprüfg.*</t>
  </si>
  <si>
    <t>Fleischerhandwerk Pfalz</t>
  </si>
  <si>
    <t>ab 3. Berufsj.</t>
  </si>
  <si>
    <t>I Meister</t>
  </si>
  <si>
    <t>II a) gelernt*</t>
  </si>
  <si>
    <t>II b) ungelernt</t>
  </si>
  <si>
    <t>III a) gelerntes Verkaufs-/ Büroperso-nal*</t>
  </si>
  <si>
    <t>III b) ungelerntes Verkaufs-/ Büroperso-nal</t>
  </si>
  <si>
    <t>III c) Verkaufs-personal in ltd. Stellung</t>
  </si>
  <si>
    <t>Fleischerhandwerk Rheinland-Rheinhessen</t>
  </si>
  <si>
    <t>1. Berufsj.</t>
  </si>
  <si>
    <t>2. Berufsj.</t>
  </si>
  <si>
    <t>3. Berufsj.</t>
  </si>
  <si>
    <t>I Gelernte Metzgerge-sellen/-innen*</t>
  </si>
  <si>
    <t>II Meister/ innen</t>
  </si>
  <si>
    <t>III ungelernte Besch.</t>
  </si>
  <si>
    <t>in leitender Stellung</t>
  </si>
  <si>
    <t>IV Verkauf-spersonal, Bürokräfte m. Prüfung*</t>
  </si>
  <si>
    <t>IV * in leitender Stellung</t>
  </si>
  <si>
    <t>V Verkaufs-presonal, Bürokräfte o. Prüfung</t>
  </si>
  <si>
    <t>Fleischerhandwerk Baden-Württemberg</t>
  </si>
  <si>
    <t>T1</t>
  </si>
  <si>
    <r>
      <t>T2</t>
    </r>
    <r>
      <rPr>
        <vertAlign val="superscript"/>
        <sz val="9"/>
        <rFont val="Arial"/>
        <family val="2"/>
      </rPr>
      <t>1</t>
    </r>
  </si>
  <si>
    <r>
      <t>T3</t>
    </r>
    <r>
      <rPr>
        <vertAlign val="superscript"/>
        <sz val="9"/>
        <rFont val="Arial"/>
        <family val="2"/>
      </rPr>
      <t>2</t>
    </r>
  </si>
  <si>
    <r>
      <t>T4</t>
    </r>
    <r>
      <rPr>
        <vertAlign val="superscript"/>
        <sz val="9"/>
        <rFont val="Arial"/>
        <family val="2"/>
      </rPr>
      <t>2</t>
    </r>
  </si>
  <si>
    <t>T5</t>
  </si>
  <si>
    <t>G1</t>
  </si>
  <si>
    <t>G2*</t>
  </si>
  <si>
    <t>G3</t>
  </si>
  <si>
    <t>G4</t>
  </si>
  <si>
    <t>G5</t>
  </si>
  <si>
    <t>G6</t>
  </si>
  <si>
    <t>G7</t>
  </si>
  <si>
    <t xml:space="preserve"> 1  in Betrieben ab 80 Personen/MA in der Betriebsstätte</t>
  </si>
  <si>
    <t xml:space="preserve"> 2 in Betrieben ab 40 Personen/MA in der Betriebsstätte</t>
  </si>
  <si>
    <t>K1</t>
  </si>
  <si>
    <t>K2</t>
  </si>
  <si>
    <t>K3</t>
  </si>
  <si>
    <t>K4*</t>
  </si>
  <si>
    <t>K5</t>
  </si>
  <si>
    <t>K6</t>
  </si>
  <si>
    <t>H1</t>
  </si>
  <si>
    <r>
      <t>H2</t>
    </r>
    <r>
      <rPr>
        <vertAlign val="superscript"/>
        <sz val="9"/>
        <rFont val="Arial"/>
        <family val="2"/>
      </rPr>
      <t>1</t>
    </r>
  </si>
  <si>
    <r>
      <t>H3</t>
    </r>
    <r>
      <rPr>
        <vertAlign val="superscript"/>
        <sz val="9"/>
        <rFont val="Arial"/>
        <family val="2"/>
      </rPr>
      <t>2</t>
    </r>
  </si>
  <si>
    <t>H4*</t>
  </si>
  <si>
    <t>H5</t>
  </si>
  <si>
    <t>H6</t>
  </si>
  <si>
    <t>H7</t>
  </si>
  <si>
    <t>1  Filialgrößen ab 5 Vollzeitkräfte im Verkauf</t>
  </si>
  <si>
    <t>2 Filialgrößen bis 4 Vollzeitkräfte im Verkauf</t>
  </si>
  <si>
    <t>Fleischerhandwerk Bayern</t>
  </si>
  <si>
    <t>Entgelt je Monat</t>
  </si>
  <si>
    <t>Leistungsstufen</t>
  </si>
  <si>
    <t>Grundstufe</t>
  </si>
  <si>
    <t>Steigerungsstufen</t>
  </si>
  <si>
    <t/>
  </si>
  <si>
    <t>1</t>
  </si>
  <si>
    <t>2</t>
  </si>
  <si>
    <t>3</t>
  </si>
  <si>
    <t>4</t>
  </si>
  <si>
    <t>5</t>
  </si>
  <si>
    <t>6</t>
  </si>
  <si>
    <t>7</t>
  </si>
  <si>
    <t>8</t>
  </si>
  <si>
    <t>100 %</t>
  </si>
  <si>
    <t>101,5 %</t>
  </si>
  <si>
    <t>103 %</t>
  </si>
  <si>
    <t>104,5 %</t>
  </si>
  <si>
    <t>106 %</t>
  </si>
  <si>
    <t>107,5 %</t>
  </si>
  <si>
    <t>109 %</t>
  </si>
  <si>
    <t>110,5 %</t>
  </si>
  <si>
    <t>112 %</t>
  </si>
  <si>
    <t>A</t>
  </si>
  <si>
    <t>B</t>
  </si>
  <si>
    <t>C</t>
  </si>
  <si>
    <t>D</t>
  </si>
  <si>
    <t>E</t>
  </si>
  <si>
    <t>F*</t>
  </si>
  <si>
    <t>G</t>
  </si>
  <si>
    <t>H</t>
  </si>
  <si>
    <t>I</t>
  </si>
  <si>
    <t>K</t>
  </si>
  <si>
    <t>Entgelt je Stunde</t>
  </si>
  <si>
    <t>Fleischerhandwerk Sachsen</t>
  </si>
  <si>
    <t>ab 2. Berufsj.</t>
  </si>
  <si>
    <t>Gesellen, Hand-werker*</t>
  </si>
  <si>
    <t>Kraftfahrer</t>
  </si>
  <si>
    <t>ungelernte AN</t>
  </si>
  <si>
    <t>im 1. J. in der Gr.</t>
  </si>
  <si>
    <t>im 2. J. in der Gr.</t>
  </si>
  <si>
    <t>im 3. J. in der Gr.</t>
  </si>
  <si>
    <t>ab 4. J. in der Gr.</t>
  </si>
  <si>
    <t>K/T 1*</t>
  </si>
  <si>
    <t>K/T 2</t>
  </si>
  <si>
    <t>1. mit Ausbildung im Fleischer-handwerk*</t>
  </si>
  <si>
    <t>2. sonst. Ausbildung oder ungelernt</t>
  </si>
  <si>
    <t xml:space="preserve">In den ausgewerteten Tarifbereichen arbeiten 85.900 Beschäftigte. </t>
  </si>
  <si>
    <t>46 % der Vergütungsgruppen liegen unterhalb des Mindestlohns,</t>
  </si>
  <si>
    <t>13 % der Gruppen liegen zwischen 13,90 € und 14,99 €, 30 % zwischen 15 € und 19,99 €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</si>
</sst>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\/yy"/>
    <numFmt numFmtId="165" formatCode="&quot;bis &quot;0.00"/>
    <numFmt numFmtId="166" formatCode="[=0]&quot;-&quot;;#,##0.00"/>
    <numFmt numFmtId="167" formatCode="0.0"/>
  </numFmts>
  <fonts count="22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2"/>
      <name val="Arial"/>
      <family val="2"/>
    </font>
    <font>
      <vertAlign val="superscript"/>
      <sz val="9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/>
      <diagonal/>
    </border>
    <border>
      <left style="thin">
        <color rgb="FF969696"/>
      </left>
      <right/>
      <top/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/>
      <diagonal/>
    </border>
    <border>
      <left/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 style="thin">
        <color rgb="FF969696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969696"/>
      </bottom>
      <diagonal/>
    </border>
    <border>
      <left/>
      <right style="thin">
        <color rgb="FFBFBFBF"/>
      </right>
      <top/>
      <bottom/>
      <diagonal/>
    </border>
    <border>
      <left style="thin">
        <color indexed="55"/>
      </left>
      <right style="thin">
        <color rgb="FFBFBFBF"/>
      </right>
      <top style="thin">
        <color indexed="55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rgb="FF000000"/>
      </left>
      <right/>
      <top style="thin">
        <color rgb="FF969696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151">
    <xf numFmtId="0" fontId="0" fillId="0" borderId="0" xfId="0"/>
    <xf numFmtId="0" fontId="1" fillId="0" borderId="0" xfId="6" applyAlignment="1">
      <alignment vertical="top"/>
    </xf>
    <xf numFmtId="0" fontId="8" fillId="0" borderId="0" xfId="6" applyFont="1" applyAlignment="1">
      <alignment vertical="top"/>
    </xf>
    <xf numFmtId="0" fontId="9" fillId="0" borderId="0" xfId="6" applyFont="1" applyAlignment="1">
      <alignment vertical="top"/>
    </xf>
    <xf numFmtId="0" fontId="10" fillId="0" borderId="0" xfId="6" applyFont="1" applyAlignment="1">
      <alignment vertical="top"/>
    </xf>
    <xf numFmtId="0" fontId="5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1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49" fontId="5" fillId="0" borderId="1" xfId="6" applyNumberFormat="1" applyFont="1" applyBorder="1" applyAlignment="1">
      <alignment vertical="top" wrapText="1"/>
    </xf>
    <xf numFmtId="49" fontId="1" fillId="0" borderId="2" xfId="6" applyNumberFormat="1" applyBorder="1" applyAlignment="1">
      <alignment vertical="top" wrapText="1"/>
    </xf>
    <xf numFmtId="3" fontId="1" fillId="0" borderId="2" xfId="6" applyNumberFormat="1" applyBorder="1" applyAlignment="1">
      <alignment vertical="top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49" fontId="5" fillId="0" borderId="0" xfId="6" applyNumberFormat="1" applyFont="1" applyAlignment="1">
      <alignment vertical="top" wrapText="1"/>
    </xf>
    <xf numFmtId="49" fontId="1" fillId="0" borderId="0" xfId="6" applyNumberFormat="1" applyAlignment="1">
      <alignment vertical="top" wrapText="1"/>
    </xf>
    <xf numFmtId="3" fontId="1" fillId="0" borderId="0" xfId="6" applyNumberFormat="1" applyAlignment="1">
      <alignment vertical="top"/>
    </xf>
    <xf numFmtId="1" fontId="5" fillId="0" borderId="0" xfId="6" applyNumberFormat="1" applyFont="1" applyAlignment="1">
      <alignment horizontal="center" vertical="top"/>
    </xf>
    <xf numFmtId="164" fontId="1" fillId="0" borderId="0" xfId="6" applyNumberFormat="1" applyAlignment="1">
      <alignment horizontal="center" vertical="top"/>
    </xf>
    <xf numFmtId="0" fontId="5" fillId="0" borderId="0" xfId="6" applyFont="1" applyAlignment="1">
      <alignment horizontal="right" vertical="top"/>
    </xf>
    <xf numFmtId="3" fontId="5" fillId="0" borderId="0" xfId="6" applyNumberFormat="1" applyFont="1" applyAlignment="1">
      <alignment vertical="top"/>
    </xf>
    <xf numFmtId="164" fontId="5" fillId="0" borderId="0" xfId="6" applyNumberFormat="1" applyFont="1" applyAlignment="1">
      <alignment horizontal="center" vertical="top"/>
    </xf>
    <xf numFmtId="165" fontId="18" fillId="2" borderId="2" xfId="6" applyNumberFormat="1" applyFont="1" applyFill="1" applyBorder="1" applyAlignment="1">
      <alignment horizontal="center" vertical="top" wrapText="1"/>
    </xf>
    <xf numFmtId="165" fontId="18" fillId="7" borderId="2" xfId="6" applyNumberFormat="1" applyFont="1" applyFill="1" applyBorder="1" applyAlignment="1">
      <alignment horizontal="center" vertical="top" wrapText="1"/>
    </xf>
    <xf numFmtId="1" fontId="5" fillId="0" borderId="6" xfId="6" applyNumberFormat="1" applyFont="1" applyBorder="1" applyAlignment="1">
      <alignment horizontal="center" vertical="top"/>
    </xf>
    <xf numFmtId="0" fontId="5" fillId="0" borderId="0" xfId="6" applyFont="1" applyAlignment="1">
      <alignment horizontal="center" vertical="top" wrapText="1"/>
    </xf>
    <xf numFmtId="0" fontId="21" fillId="0" borderId="0" xfId="6" applyFont="1" applyAlignment="1">
      <alignment vertical="top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15" fillId="0" borderId="0" xfId="6" applyFont="1" applyAlignment="1">
      <alignment vertical="top"/>
    </xf>
    <xf numFmtId="0" fontId="12" fillId="0" borderId="0" xfId="6" applyFont="1" applyAlignment="1">
      <alignment horizontal="right" vertical="top"/>
    </xf>
    <xf numFmtId="0" fontId="12" fillId="0" borderId="0" xfId="6" applyFont="1" applyAlignment="1">
      <alignment vertical="top"/>
    </xf>
    <xf numFmtId="14" fontId="12" fillId="0" borderId="0" xfId="6" applyNumberFormat="1" applyFont="1" applyAlignment="1">
      <alignment horizontal="right" vertical="top"/>
    </xf>
    <xf numFmtId="0" fontId="13" fillId="0" borderId="0" xfId="6" applyFont="1" applyAlignment="1">
      <alignment vertical="top"/>
    </xf>
    <xf numFmtId="0" fontId="1" fillId="0" borderId="2" xfId="6" applyBorder="1" applyAlignment="1">
      <alignment vertical="top" wrapText="1"/>
    </xf>
    <xf numFmtId="0" fontId="1" fillId="0" borderId="0" xfId="6" applyAlignment="1">
      <alignment vertical="top" wrapText="1"/>
    </xf>
    <xf numFmtId="0" fontId="14" fillId="0" borderId="2" xfId="6" applyFont="1" applyBorder="1" applyAlignment="1">
      <alignment vertical="top" wrapText="1"/>
    </xf>
    <xf numFmtId="166" fontId="1" fillId="0" borderId="2" xfId="6" applyNumberFormat="1" applyBorder="1" applyAlignment="1">
      <alignment horizontal="right" vertical="top"/>
    </xf>
    <xf numFmtId="0" fontId="5" fillId="0" borderId="7" xfId="6" applyFont="1" applyBorder="1" applyAlignment="1">
      <alignment vertical="top" wrapText="1"/>
    </xf>
    <xf numFmtId="0" fontId="5" fillId="0" borderId="7" xfId="6" applyFont="1" applyBorder="1" applyAlignment="1">
      <alignment horizontal="center" vertical="top" wrapText="1"/>
    </xf>
    <xf numFmtId="0" fontId="1" fillId="0" borderId="7" xfId="6" applyBorder="1" applyAlignment="1">
      <alignment vertical="top" wrapText="1"/>
    </xf>
    <xf numFmtId="0" fontId="14" fillId="0" borderId="6" xfId="6" applyFont="1" applyBorder="1" applyAlignment="1">
      <alignment vertical="top" wrapText="1"/>
    </xf>
    <xf numFmtId="166" fontId="1" fillId="0" borderId="6" xfId="6" applyNumberFormat="1" applyBorder="1" applyAlignment="1">
      <alignment horizontal="right" vertical="top"/>
    </xf>
    <xf numFmtId="0" fontId="1" fillId="0" borderId="2" xfId="6" applyBorder="1" applyAlignment="1">
      <alignment horizontal="right" vertical="top"/>
    </xf>
    <xf numFmtId="0" fontId="1" fillId="0" borderId="6" xfId="6" applyBorder="1" applyAlignment="1">
      <alignment horizontal="right" vertical="top"/>
    </xf>
    <xf numFmtId="3" fontId="12" fillId="0" borderId="0" xfId="6" applyNumberFormat="1" applyFont="1" applyAlignment="1">
      <alignment vertical="top"/>
    </xf>
    <xf numFmtId="0" fontId="1" fillId="0" borderId="0" xfId="6" applyAlignment="1">
      <alignment horizontal="right" vertical="top"/>
    </xf>
    <xf numFmtId="0" fontId="1" fillId="0" borderId="5" xfId="6" applyBorder="1" applyAlignment="1">
      <alignment horizontal="right" vertical="top"/>
    </xf>
    <xf numFmtId="0" fontId="1" fillId="0" borderId="6" xfId="6" applyBorder="1" applyAlignment="1">
      <alignment vertical="top" wrapText="1"/>
    </xf>
    <xf numFmtId="0" fontId="17" fillId="0" borderId="2" xfId="6" applyFont="1" applyBorder="1" applyAlignment="1">
      <alignment horizontal="right" vertical="top"/>
    </xf>
    <xf numFmtId="166" fontId="1" fillId="0" borderId="9" xfId="6" applyNumberFormat="1" applyBorder="1" applyAlignment="1">
      <alignment horizontal="right" vertical="top"/>
    </xf>
    <xf numFmtId="0" fontId="14" fillId="0" borderId="2" xfId="6" applyFont="1" applyBorder="1" applyAlignment="1">
      <alignment horizontal="right" vertical="top" wrapText="1"/>
    </xf>
    <xf numFmtId="4" fontId="1" fillId="0" borderId="2" xfId="6" applyNumberFormat="1" applyBorder="1" applyAlignment="1">
      <alignment horizontal="right" vertical="top"/>
    </xf>
    <xf numFmtId="0" fontId="14" fillId="0" borderId="6" xfId="6" applyFont="1" applyBorder="1" applyAlignment="1">
      <alignment horizontal="right" vertical="top" wrapText="1"/>
    </xf>
    <xf numFmtId="0" fontId="5" fillId="0" borderId="6" xfId="6" applyFont="1" applyBorder="1" applyAlignment="1">
      <alignment horizontal="center" vertical="top" wrapText="1"/>
    </xf>
    <xf numFmtId="2" fontId="1" fillId="0" borderId="6" xfId="6" applyNumberFormat="1" applyBorder="1" applyAlignment="1">
      <alignment horizontal="right" vertical="top"/>
    </xf>
    <xf numFmtId="0" fontId="14" fillId="0" borderId="8" xfId="6" applyFont="1" applyBorder="1" applyAlignment="1">
      <alignment horizontal="right" vertical="top" wrapText="1"/>
    </xf>
    <xf numFmtId="0" fontId="1" fillId="0" borderId="6" xfId="6" applyBorder="1" applyAlignment="1">
      <alignment vertical="top"/>
    </xf>
    <xf numFmtId="166" fontId="1" fillId="0" borderId="8" xfId="6" applyNumberFormat="1" applyBorder="1" applyAlignment="1">
      <alignment horizontal="right" vertical="top"/>
    </xf>
    <xf numFmtId="166" fontId="1" fillId="0" borderId="10" xfId="6" applyNumberFormat="1" applyBorder="1" applyAlignment="1">
      <alignment horizontal="right" vertical="top"/>
    </xf>
    <xf numFmtId="166" fontId="1" fillId="0" borderId="13" xfId="6" applyNumberFormat="1" applyBorder="1" applyAlignment="1">
      <alignment horizontal="right" vertical="top"/>
    </xf>
    <xf numFmtId="0" fontId="1" fillId="0" borderId="8" xfId="6" applyBorder="1" applyAlignment="1">
      <alignment vertical="top" wrapText="1"/>
    </xf>
    <xf numFmtId="166" fontId="1" fillId="0" borderId="11" xfId="6" applyNumberFormat="1" applyBorder="1" applyAlignment="1">
      <alignment horizontal="right" vertical="top"/>
    </xf>
    <xf numFmtId="0" fontId="5" fillId="0" borderId="3" xfId="6" applyFont="1" applyBorder="1" applyAlignment="1">
      <alignment vertical="top" wrapText="1"/>
    </xf>
    <xf numFmtId="49" fontId="1" fillId="0" borderId="12" xfId="6" applyNumberFormat="1" applyBorder="1" applyAlignment="1">
      <alignment horizontal="right" vertical="top"/>
    </xf>
    <xf numFmtId="0" fontId="19" fillId="2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167" fontId="1" fillId="0" borderId="0" xfId="6" applyNumberFormat="1" applyAlignment="1">
      <alignment vertical="top"/>
    </xf>
    <xf numFmtId="0" fontId="5" fillId="0" borderId="3" xfId="6" applyFont="1" applyBorder="1" applyAlignment="1">
      <alignment horizontal="center" vertical="top" wrapText="1"/>
    </xf>
    <xf numFmtId="0" fontId="5" fillId="0" borderId="7" xfId="6" quotePrefix="1" applyFont="1" applyBorder="1" applyAlignment="1">
      <alignment horizontal="center" vertical="top"/>
    </xf>
    <xf numFmtId="9" fontId="5" fillId="0" borderId="7" xfId="6" quotePrefix="1" applyNumberFormat="1" applyFont="1" applyBorder="1" applyAlignment="1">
      <alignment horizontal="center" vertical="top"/>
    </xf>
    <xf numFmtId="10" fontId="5" fillId="0" borderId="7" xfId="6" quotePrefix="1" applyNumberFormat="1" applyFont="1" applyBorder="1" applyAlignment="1">
      <alignment horizontal="center" vertical="top"/>
    </xf>
    <xf numFmtId="0" fontId="1" fillId="0" borderId="14" xfId="6" applyBorder="1" applyAlignment="1">
      <alignment vertical="top"/>
    </xf>
    <xf numFmtId="0" fontId="5" fillId="0" borderId="17" xfId="6" applyFont="1" applyBorder="1" applyAlignment="1">
      <alignment vertical="top" wrapText="1"/>
    </xf>
    <xf numFmtId="0" fontId="5" fillId="0" borderId="6" xfId="6" applyFont="1" applyBorder="1" applyAlignment="1">
      <alignment vertical="top" wrapText="1"/>
    </xf>
    <xf numFmtId="0" fontId="5" fillId="0" borderId="6" xfId="6" applyFont="1" applyBorder="1" applyAlignment="1">
      <alignment vertical="top"/>
    </xf>
    <xf numFmtId="0" fontId="5" fillId="0" borderId="6" xfId="6" quotePrefix="1" applyFont="1" applyBorder="1" applyAlignment="1">
      <alignment horizontal="center" vertical="top"/>
    </xf>
    <xf numFmtId="10" fontId="5" fillId="0" borderId="6" xfId="6" quotePrefix="1" applyNumberFormat="1" applyFont="1" applyBorder="1" applyAlignment="1">
      <alignment horizontal="center" vertical="top"/>
    </xf>
    <xf numFmtId="164" fontId="21" fillId="0" borderId="0" xfId="6" applyNumberFormat="1" applyFont="1" applyAlignment="1">
      <alignment horizontal="center" vertical="top"/>
    </xf>
    <xf numFmtId="0" fontId="10" fillId="0" borderId="0" xfId="6" applyFont="1"/>
    <xf numFmtId="0" fontId="1" fillId="0" borderId="0" xfId="6"/>
    <xf numFmtId="0" fontId="12" fillId="0" borderId="0" xfId="6" applyFont="1"/>
    <xf numFmtId="0" fontId="12" fillId="0" borderId="0" xfId="6" applyFont="1" applyAlignment="1">
      <alignment horizontal="right"/>
    </xf>
    <xf numFmtId="14" fontId="12" fillId="0" borderId="0" xfId="6" applyNumberFormat="1" applyFont="1" applyAlignment="1">
      <alignment horizontal="right"/>
    </xf>
    <xf numFmtId="0" fontId="13" fillId="0" borderId="0" xfId="6" applyFont="1"/>
    <xf numFmtId="0" fontId="5" fillId="0" borderId="0" xfId="6" applyFont="1"/>
    <xf numFmtId="0" fontId="5" fillId="0" borderId="2" xfId="6" applyFont="1" applyBorder="1" applyAlignment="1">
      <alignment horizontal="left" vertical="top"/>
    </xf>
    <xf numFmtId="0" fontId="5" fillId="0" borderId="2" xfId="6" applyFont="1" applyBorder="1" applyAlignment="1">
      <alignment horizontal="center" vertical="top"/>
    </xf>
    <xf numFmtId="4" fontId="1" fillId="0" borderId="2" xfId="6" applyNumberFormat="1" applyBorder="1" applyAlignment="1">
      <alignment horizontal="right"/>
    </xf>
    <xf numFmtId="0" fontId="1" fillId="0" borderId="2" xfId="6" applyBorder="1" applyAlignment="1">
      <alignment horizontal="right"/>
    </xf>
    <xf numFmtId="3" fontId="12" fillId="0" borderId="0" xfId="6" applyNumberFormat="1" applyFont="1"/>
    <xf numFmtId="0" fontId="12" fillId="0" borderId="0" xfId="6" applyFont="1" applyAlignment="1">
      <alignment horizontal="left"/>
    </xf>
    <xf numFmtId="49" fontId="1" fillId="0" borderId="1" xfId="6" applyNumberFormat="1" applyBorder="1" applyAlignment="1">
      <alignment vertical="top" wrapText="1"/>
    </xf>
    <xf numFmtId="0" fontId="5" fillId="0" borderId="15" xfId="6" applyFont="1" applyBorder="1" applyAlignment="1">
      <alignment horizontal="center" vertical="top" wrapText="1"/>
    </xf>
    <xf numFmtId="0" fontId="5" fillId="0" borderId="14" xfId="6" applyFont="1" applyBorder="1" applyAlignment="1">
      <alignment horizontal="center" vertical="top" wrapText="1"/>
    </xf>
    <xf numFmtId="3" fontId="21" fillId="0" borderId="2" xfId="6" applyNumberFormat="1" applyFont="1" applyBorder="1" applyAlignment="1">
      <alignment vertical="top"/>
    </xf>
    <xf numFmtId="0" fontId="14" fillId="0" borderId="8" xfId="6" applyFont="1" applyBorder="1" applyAlignment="1">
      <alignment vertical="top" wrapText="1"/>
    </xf>
    <xf numFmtId="0" fontId="1" fillId="0" borderId="9" xfId="6" applyBorder="1" applyAlignment="1">
      <alignment vertical="top"/>
    </xf>
    <xf numFmtId="2" fontId="1" fillId="0" borderId="9" xfId="6" applyNumberFormat="1" applyBorder="1" applyAlignment="1">
      <alignment horizontal="right" vertical="top"/>
    </xf>
    <xf numFmtId="166" fontId="1" fillId="0" borderId="12" xfId="6" applyNumberFormat="1" applyBorder="1" applyAlignment="1">
      <alignment horizontal="right" vertical="top"/>
    </xf>
    <xf numFmtId="166" fontId="1" fillId="0" borderId="19" xfId="6" applyNumberFormat="1" applyBorder="1" applyAlignment="1">
      <alignment horizontal="right" vertical="top"/>
    </xf>
    <xf numFmtId="0" fontId="12" fillId="0" borderId="21" xfId="6" applyFont="1" applyBorder="1" applyAlignment="1">
      <alignment vertical="top"/>
    </xf>
    <xf numFmtId="0" fontId="1" fillId="0" borderId="20" xfId="6" applyBorder="1" applyAlignment="1">
      <alignment vertical="top"/>
    </xf>
    <xf numFmtId="0" fontId="1" fillId="0" borderId="21" xfId="6" applyBorder="1" applyAlignment="1">
      <alignment vertical="top"/>
    </xf>
    <xf numFmtId="0" fontId="1" fillId="0" borderId="8" xfId="6" applyBorder="1" applyAlignment="1">
      <alignment horizontal="right" vertical="top"/>
    </xf>
    <xf numFmtId="0" fontId="17" fillId="0" borderId="8" xfId="6" applyFont="1" applyBorder="1" applyAlignment="1">
      <alignment horizontal="right" vertical="top"/>
    </xf>
    <xf numFmtId="9" fontId="5" fillId="0" borderId="14" xfId="6" quotePrefix="1" applyNumberFormat="1" applyFont="1" applyBorder="1" applyAlignment="1">
      <alignment horizontal="center" vertical="top"/>
    </xf>
    <xf numFmtId="0" fontId="5" fillId="0" borderId="15" xfId="6" applyFont="1" applyBorder="1" applyAlignment="1">
      <alignment vertical="top" wrapText="1"/>
    </xf>
    <xf numFmtId="0" fontId="1" fillId="0" borderId="22" xfId="6" applyBorder="1" applyAlignment="1">
      <alignment vertical="top"/>
    </xf>
    <xf numFmtId="0" fontId="1" fillId="0" borderId="23" xfId="6" applyBorder="1" applyAlignment="1">
      <alignment vertical="top"/>
    </xf>
    <xf numFmtId="0" fontId="5" fillId="0" borderId="24" xfId="6" applyFont="1" applyBorder="1" applyAlignment="1">
      <alignment horizontal="center" vertical="top" wrapText="1"/>
    </xf>
    <xf numFmtId="0" fontId="12" fillId="0" borderId="19" xfId="6" applyFont="1" applyBorder="1" applyAlignment="1">
      <alignment vertical="top"/>
    </xf>
    <xf numFmtId="0" fontId="5" fillId="0" borderId="25" xfId="6" applyFont="1" applyBorder="1" applyAlignment="1">
      <alignment vertical="top" wrapText="1"/>
    </xf>
    <xf numFmtId="0" fontId="5" fillId="0" borderId="25" xfId="6" applyFont="1" applyBorder="1" applyAlignment="1">
      <alignment horizontal="center" vertical="top" wrapText="1"/>
    </xf>
    <xf numFmtId="0" fontId="5" fillId="0" borderId="26" xfId="6" applyFont="1" applyBorder="1" applyAlignment="1">
      <alignment horizontal="center" vertical="top" wrapText="1"/>
    </xf>
    <xf numFmtId="0" fontId="12" fillId="0" borderId="27" xfId="6" applyFont="1" applyBorder="1" applyAlignment="1">
      <alignment vertical="top"/>
    </xf>
    <xf numFmtId="0" fontId="1" fillId="0" borderId="9" xfId="6" applyBorder="1" applyAlignment="1">
      <alignment horizontal="right" vertical="top"/>
    </xf>
    <xf numFmtId="0" fontId="1" fillId="0" borderId="8" xfId="6" applyBorder="1" applyAlignment="1">
      <alignment vertical="top"/>
    </xf>
    <xf numFmtId="0" fontId="12" fillId="0" borderId="28" xfId="6" applyFont="1" applyBorder="1" applyAlignment="1">
      <alignment vertical="top"/>
    </xf>
    <xf numFmtId="0" fontId="14" fillId="12" borderId="0" xfId="0" applyFont="1" applyFill="1" applyAlignment="1">
      <alignment horizontal="center" vertical="center"/>
    </xf>
    <xf numFmtId="0" fontId="1" fillId="0" borderId="2" xfId="6" applyBorder="1" applyAlignment="1">
      <alignment horizontal="center" vertical="top"/>
    </xf>
    <xf numFmtId="165" fontId="1" fillId="11" borderId="2" xfId="6" applyNumberFormat="1" applyFill="1" applyBorder="1" applyAlignment="1">
      <alignment horizontal="center" vertical="top" wrapText="1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0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6" applyFont="1" applyAlignment="1">
      <alignment horizontal="left" vertical="top" wrapText="1"/>
    </xf>
    <xf numFmtId="0" fontId="5" fillId="0" borderId="4" xfId="6" applyFont="1" applyBorder="1" applyAlignment="1">
      <alignment horizontal="center" vertical="top" wrapText="1"/>
    </xf>
    <xf numFmtId="0" fontId="5" fillId="0" borderId="16" xfId="6" applyFont="1" applyBorder="1" applyAlignment="1">
      <alignment horizontal="center" vertical="top" wrapText="1"/>
    </xf>
    <xf numFmtId="0" fontId="5" fillId="0" borderId="18" xfId="6" applyFont="1" applyBorder="1" applyAlignment="1">
      <alignment horizontal="center" vertical="top" wrapText="1"/>
    </xf>
    <xf numFmtId="0" fontId="5" fillId="0" borderId="15" xfId="6" applyFont="1" applyBorder="1" applyAlignment="1">
      <alignment horizontal="center" vertical="top" wrapText="1"/>
    </xf>
    <xf numFmtId="0" fontId="5" fillId="0" borderId="6" xfId="6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780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BFBFBF"/>
      <color rgb="FF969696"/>
      <color rgb="FF000000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4"/>
  <dimension ref="A1:AQ42"/>
  <sheetViews>
    <sheetView showGridLines="0" showZeros="0" tabSelected="1" zoomScaleNormal="100" workbookViewId="0"/>
  </sheetViews>
  <sheetFormatPr baseColWidth="10" defaultColWidth="11" defaultRowHeight="13.2" outlineLevelCol="1" x14ac:dyDescent="0.25"/>
  <cols>
    <col min="1" max="1" width="30.59765625" style="5" customWidth="1"/>
    <col min="2" max="2" width="20.59765625" style="1" customWidth="1"/>
    <col min="3" max="3" width="7.59765625" style="1" hidden="1" customWidth="1" outlineLevel="1"/>
    <col min="4" max="4" width="5.09765625" style="1" customWidth="1" collapsed="1"/>
    <col min="5" max="5" width="9.09765625" style="1" customWidth="1"/>
    <col min="6" max="6" width="5.09765625" style="5" customWidth="1"/>
    <col min="7" max="7" width="5.09765625" style="1" customWidth="1"/>
    <col min="8" max="19" width="5.09765625" style="1" hidden="1" customWidth="1" outlineLevel="1"/>
    <col min="20" max="20" width="5.09765625" style="1" customWidth="1" collapsed="1"/>
    <col min="21" max="22" width="5.09765625" style="1" hidden="1" customWidth="1" outlineLevel="1"/>
    <col min="23" max="23" width="5.09765625" style="1" customWidth="1" collapsed="1"/>
    <col min="24" max="28" width="5.09765625" style="1" hidden="1" customWidth="1" outlineLevel="1"/>
    <col min="29" max="29" width="5.09765625" style="1" customWidth="1" collapsed="1"/>
    <col min="30" max="34" width="5.09765625" style="1" hidden="1" customWidth="1" outlineLevel="1"/>
    <col min="35" max="35" width="5.09765625" style="1" customWidth="1" collapsed="1"/>
    <col min="36" max="40" width="5.09765625" style="1" hidden="1" customWidth="1" outlineLevel="1"/>
    <col min="41" max="41" width="5.09765625" style="1" customWidth="1" collapsed="1"/>
    <col min="42" max="43" width="6.09765625" style="24" customWidth="1"/>
    <col min="44" max="250" width="11" style="1"/>
    <col min="251" max="251" width="33.59765625" style="1" customWidth="1"/>
    <col min="252" max="252" width="20.09765625" style="1" customWidth="1"/>
    <col min="253" max="253" width="11" style="1" customWidth="1"/>
    <col min="254" max="254" width="4.5" style="1" customWidth="1"/>
    <col min="255" max="255" width="8.8984375" style="1" customWidth="1"/>
    <col min="256" max="256" width="11" style="1" customWidth="1"/>
    <col min="257" max="257" width="6.59765625" style="1" customWidth="1"/>
    <col min="258" max="262" width="5" style="1" customWidth="1"/>
    <col min="263" max="263" width="6.09765625" style="1" bestFit="1" customWidth="1"/>
    <col min="264" max="264" width="7.3984375" style="1" customWidth="1"/>
    <col min="265" max="506" width="11" style="1"/>
    <col min="507" max="507" width="33.59765625" style="1" customWidth="1"/>
    <col min="508" max="508" width="20.09765625" style="1" customWidth="1"/>
    <col min="509" max="509" width="11" style="1" customWidth="1"/>
    <col min="510" max="510" width="4.5" style="1" customWidth="1"/>
    <col min="511" max="511" width="8.8984375" style="1" customWidth="1"/>
    <col min="512" max="512" width="11" style="1" customWidth="1"/>
    <col min="513" max="513" width="6.59765625" style="1" customWidth="1"/>
    <col min="514" max="518" width="5" style="1" customWidth="1"/>
    <col min="519" max="519" width="6.09765625" style="1" bestFit="1" customWidth="1"/>
    <col min="520" max="520" width="7.3984375" style="1" customWidth="1"/>
    <col min="521" max="762" width="11" style="1"/>
    <col min="763" max="763" width="33.59765625" style="1" customWidth="1"/>
    <col min="764" max="764" width="20.09765625" style="1" customWidth="1"/>
    <col min="765" max="765" width="11" style="1" customWidth="1"/>
    <col min="766" max="766" width="4.5" style="1" customWidth="1"/>
    <col min="767" max="767" width="8.8984375" style="1" customWidth="1"/>
    <col min="768" max="768" width="11" style="1" customWidth="1"/>
    <col min="769" max="769" width="6.59765625" style="1" customWidth="1"/>
    <col min="770" max="774" width="5" style="1" customWidth="1"/>
    <col min="775" max="775" width="6.09765625" style="1" bestFit="1" customWidth="1"/>
    <col min="776" max="776" width="7.3984375" style="1" customWidth="1"/>
    <col min="777" max="1018" width="11" style="1"/>
    <col min="1019" max="1019" width="33.59765625" style="1" customWidth="1"/>
    <col min="1020" max="1020" width="20.09765625" style="1" customWidth="1"/>
    <col min="1021" max="1021" width="11" style="1" customWidth="1"/>
    <col min="1022" max="1022" width="4.5" style="1" customWidth="1"/>
    <col min="1023" max="1023" width="8.8984375" style="1" customWidth="1"/>
    <col min="1024" max="1024" width="11" style="1" customWidth="1"/>
    <col min="1025" max="1025" width="6.59765625" style="1" customWidth="1"/>
    <col min="1026" max="1030" width="5" style="1" customWidth="1"/>
    <col min="1031" max="1031" width="6.09765625" style="1" bestFit="1" customWidth="1"/>
    <col min="1032" max="1032" width="7.3984375" style="1" customWidth="1"/>
    <col min="1033" max="1274" width="11" style="1"/>
    <col min="1275" max="1275" width="33.59765625" style="1" customWidth="1"/>
    <col min="1276" max="1276" width="20.09765625" style="1" customWidth="1"/>
    <col min="1277" max="1277" width="11" style="1" customWidth="1"/>
    <col min="1278" max="1278" width="4.5" style="1" customWidth="1"/>
    <col min="1279" max="1279" width="8.8984375" style="1" customWidth="1"/>
    <col min="1280" max="1280" width="11" style="1" customWidth="1"/>
    <col min="1281" max="1281" width="6.59765625" style="1" customWidth="1"/>
    <col min="1282" max="1286" width="5" style="1" customWidth="1"/>
    <col min="1287" max="1287" width="6.09765625" style="1" bestFit="1" customWidth="1"/>
    <col min="1288" max="1288" width="7.3984375" style="1" customWidth="1"/>
    <col min="1289" max="1530" width="11" style="1"/>
    <col min="1531" max="1531" width="33.59765625" style="1" customWidth="1"/>
    <col min="1532" max="1532" width="20.09765625" style="1" customWidth="1"/>
    <col min="1533" max="1533" width="11" style="1" customWidth="1"/>
    <col min="1534" max="1534" width="4.5" style="1" customWidth="1"/>
    <col min="1535" max="1535" width="8.8984375" style="1" customWidth="1"/>
    <col min="1536" max="1536" width="11" style="1" customWidth="1"/>
    <col min="1537" max="1537" width="6.59765625" style="1" customWidth="1"/>
    <col min="1538" max="1542" width="5" style="1" customWidth="1"/>
    <col min="1543" max="1543" width="6.09765625" style="1" bestFit="1" customWidth="1"/>
    <col min="1544" max="1544" width="7.3984375" style="1" customWidth="1"/>
    <col min="1545" max="1786" width="11" style="1"/>
    <col min="1787" max="1787" width="33.59765625" style="1" customWidth="1"/>
    <col min="1788" max="1788" width="20.09765625" style="1" customWidth="1"/>
    <col min="1789" max="1789" width="11" style="1" customWidth="1"/>
    <col min="1790" max="1790" width="4.5" style="1" customWidth="1"/>
    <col min="1791" max="1791" width="8.8984375" style="1" customWidth="1"/>
    <col min="1792" max="1792" width="11" style="1" customWidth="1"/>
    <col min="1793" max="1793" width="6.59765625" style="1" customWidth="1"/>
    <col min="1794" max="1798" width="5" style="1" customWidth="1"/>
    <col min="1799" max="1799" width="6.09765625" style="1" bestFit="1" customWidth="1"/>
    <col min="1800" max="1800" width="7.3984375" style="1" customWidth="1"/>
    <col min="1801" max="2042" width="11" style="1"/>
    <col min="2043" max="2043" width="33.59765625" style="1" customWidth="1"/>
    <col min="2044" max="2044" width="20.09765625" style="1" customWidth="1"/>
    <col min="2045" max="2045" width="11" style="1" customWidth="1"/>
    <col min="2046" max="2046" width="4.5" style="1" customWidth="1"/>
    <col min="2047" max="2047" width="8.8984375" style="1" customWidth="1"/>
    <col min="2048" max="2048" width="11" style="1" customWidth="1"/>
    <col min="2049" max="2049" width="6.59765625" style="1" customWidth="1"/>
    <col min="2050" max="2054" width="5" style="1" customWidth="1"/>
    <col min="2055" max="2055" width="6.09765625" style="1" bestFit="1" customWidth="1"/>
    <col min="2056" max="2056" width="7.3984375" style="1" customWidth="1"/>
    <col min="2057" max="2298" width="11" style="1"/>
    <col min="2299" max="2299" width="33.59765625" style="1" customWidth="1"/>
    <col min="2300" max="2300" width="20.09765625" style="1" customWidth="1"/>
    <col min="2301" max="2301" width="11" style="1" customWidth="1"/>
    <col min="2302" max="2302" width="4.5" style="1" customWidth="1"/>
    <col min="2303" max="2303" width="8.8984375" style="1" customWidth="1"/>
    <col min="2304" max="2304" width="11" style="1" customWidth="1"/>
    <col min="2305" max="2305" width="6.59765625" style="1" customWidth="1"/>
    <col min="2306" max="2310" width="5" style="1" customWidth="1"/>
    <col min="2311" max="2311" width="6.09765625" style="1" bestFit="1" customWidth="1"/>
    <col min="2312" max="2312" width="7.3984375" style="1" customWidth="1"/>
    <col min="2313" max="2554" width="11" style="1"/>
    <col min="2555" max="2555" width="33.59765625" style="1" customWidth="1"/>
    <col min="2556" max="2556" width="20.09765625" style="1" customWidth="1"/>
    <col min="2557" max="2557" width="11" style="1" customWidth="1"/>
    <col min="2558" max="2558" width="4.5" style="1" customWidth="1"/>
    <col min="2559" max="2559" width="8.8984375" style="1" customWidth="1"/>
    <col min="2560" max="2560" width="11" style="1" customWidth="1"/>
    <col min="2561" max="2561" width="6.59765625" style="1" customWidth="1"/>
    <col min="2562" max="2566" width="5" style="1" customWidth="1"/>
    <col min="2567" max="2567" width="6.09765625" style="1" bestFit="1" customWidth="1"/>
    <col min="2568" max="2568" width="7.3984375" style="1" customWidth="1"/>
    <col min="2569" max="2810" width="11" style="1"/>
    <col min="2811" max="2811" width="33.59765625" style="1" customWidth="1"/>
    <col min="2812" max="2812" width="20.09765625" style="1" customWidth="1"/>
    <col min="2813" max="2813" width="11" style="1" customWidth="1"/>
    <col min="2814" max="2814" width="4.5" style="1" customWidth="1"/>
    <col min="2815" max="2815" width="8.8984375" style="1" customWidth="1"/>
    <col min="2816" max="2816" width="11" style="1" customWidth="1"/>
    <col min="2817" max="2817" width="6.59765625" style="1" customWidth="1"/>
    <col min="2818" max="2822" width="5" style="1" customWidth="1"/>
    <col min="2823" max="2823" width="6.09765625" style="1" bestFit="1" customWidth="1"/>
    <col min="2824" max="2824" width="7.3984375" style="1" customWidth="1"/>
    <col min="2825" max="3066" width="11" style="1"/>
    <col min="3067" max="3067" width="33.59765625" style="1" customWidth="1"/>
    <col min="3068" max="3068" width="20.09765625" style="1" customWidth="1"/>
    <col min="3069" max="3069" width="11" style="1" customWidth="1"/>
    <col min="3070" max="3070" width="4.5" style="1" customWidth="1"/>
    <col min="3071" max="3071" width="8.8984375" style="1" customWidth="1"/>
    <col min="3072" max="3072" width="11" style="1" customWidth="1"/>
    <col min="3073" max="3073" width="6.59765625" style="1" customWidth="1"/>
    <col min="3074" max="3078" width="5" style="1" customWidth="1"/>
    <col min="3079" max="3079" width="6.09765625" style="1" bestFit="1" customWidth="1"/>
    <col min="3080" max="3080" width="7.3984375" style="1" customWidth="1"/>
    <col min="3081" max="3322" width="11" style="1"/>
    <col min="3323" max="3323" width="33.59765625" style="1" customWidth="1"/>
    <col min="3324" max="3324" width="20.09765625" style="1" customWidth="1"/>
    <col min="3325" max="3325" width="11" style="1" customWidth="1"/>
    <col min="3326" max="3326" width="4.5" style="1" customWidth="1"/>
    <col min="3327" max="3327" width="8.8984375" style="1" customWidth="1"/>
    <col min="3328" max="3328" width="11" style="1" customWidth="1"/>
    <col min="3329" max="3329" width="6.59765625" style="1" customWidth="1"/>
    <col min="3330" max="3334" width="5" style="1" customWidth="1"/>
    <col min="3335" max="3335" width="6.09765625" style="1" bestFit="1" customWidth="1"/>
    <col min="3336" max="3336" width="7.3984375" style="1" customWidth="1"/>
    <col min="3337" max="3578" width="11" style="1"/>
    <col min="3579" max="3579" width="33.59765625" style="1" customWidth="1"/>
    <col min="3580" max="3580" width="20.09765625" style="1" customWidth="1"/>
    <col min="3581" max="3581" width="11" style="1" customWidth="1"/>
    <col min="3582" max="3582" width="4.5" style="1" customWidth="1"/>
    <col min="3583" max="3583" width="8.8984375" style="1" customWidth="1"/>
    <col min="3584" max="3584" width="11" style="1" customWidth="1"/>
    <col min="3585" max="3585" width="6.59765625" style="1" customWidth="1"/>
    <col min="3586" max="3590" width="5" style="1" customWidth="1"/>
    <col min="3591" max="3591" width="6.09765625" style="1" bestFit="1" customWidth="1"/>
    <col min="3592" max="3592" width="7.3984375" style="1" customWidth="1"/>
    <col min="3593" max="3834" width="11" style="1"/>
    <col min="3835" max="3835" width="33.59765625" style="1" customWidth="1"/>
    <col min="3836" max="3836" width="20.09765625" style="1" customWidth="1"/>
    <col min="3837" max="3837" width="11" style="1" customWidth="1"/>
    <col min="3838" max="3838" width="4.5" style="1" customWidth="1"/>
    <col min="3839" max="3839" width="8.8984375" style="1" customWidth="1"/>
    <col min="3840" max="3840" width="11" style="1" customWidth="1"/>
    <col min="3841" max="3841" width="6.59765625" style="1" customWidth="1"/>
    <col min="3842" max="3846" width="5" style="1" customWidth="1"/>
    <col min="3847" max="3847" width="6.09765625" style="1" bestFit="1" customWidth="1"/>
    <col min="3848" max="3848" width="7.3984375" style="1" customWidth="1"/>
    <col min="3849" max="4090" width="11" style="1"/>
    <col min="4091" max="4091" width="33.59765625" style="1" customWidth="1"/>
    <col min="4092" max="4092" width="20.09765625" style="1" customWidth="1"/>
    <col min="4093" max="4093" width="11" style="1" customWidth="1"/>
    <col min="4094" max="4094" width="4.5" style="1" customWidth="1"/>
    <col min="4095" max="4095" width="8.8984375" style="1" customWidth="1"/>
    <col min="4096" max="4096" width="11" style="1" customWidth="1"/>
    <col min="4097" max="4097" width="6.59765625" style="1" customWidth="1"/>
    <col min="4098" max="4102" width="5" style="1" customWidth="1"/>
    <col min="4103" max="4103" width="6.09765625" style="1" bestFit="1" customWidth="1"/>
    <col min="4104" max="4104" width="7.3984375" style="1" customWidth="1"/>
    <col min="4105" max="4346" width="11" style="1"/>
    <col min="4347" max="4347" width="33.59765625" style="1" customWidth="1"/>
    <col min="4348" max="4348" width="20.09765625" style="1" customWidth="1"/>
    <col min="4349" max="4349" width="11" style="1" customWidth="1"/>
    <col min="4350" max="4350" width="4.5" style="1" customWidth="1"/>
    <col min="4351" max="4351" width="8.8984375" style="1" customWidth="1"/>
    <col min="4352" max="4352" width="11" style="1" customWidth="1"/>
    <col min="4353" max="4353" width="6.59765625" style="1" customWidth="1"/>
    <col min="4354" max="4358" width="5" style="1" customWidth="1"/>
    <col min="4359" max="4359" width="6.09765625" style="1" bestFit="1" customWidth="1"/>
    <col min="4360" max="4360" width="7.3984375" style="1" customWidth="1"/>
    <col min="4361" max="4602" width="11" style="1"/>
    <col min="4603" max="4603" width="33.59765625" style="1" customWidth="1"/>
    <col min="4604" max="4604" width="20.09765625" style="1" customWidth="1"/>
    <col min="4605" max="4605" width="11" style="1" customWidth="1"/>
    <col min="4606" max="4606" width="4.5" style="1" customWidth="1"/>
    <col min="4607" max="4607" width="8.8984375" style="1" customWidth="1"/>
    <col min="4608" max="4608" width="11" style="1" customWidth="1"/>
    <col min="4609" max="4609" width="6.59765625" style="1" customWidth="1"/>
    <col min="4610" max="4614" width="5" style="1" customWidth="1"/>
    <col min="4615" max="4615" width="6.09765625" style="1" bestFit="1" customWidth="1"/>
    <col min="4616" max="4616" width="7.3984375" style="1" customWidth="1"/>
    <col min="4617" max="4858" width="11" style="1"/>
    <col min="4859" max="4859" width="33.59765625" style="1" customWidth="1"/>
    <col min="4860" max="4860" width="20.09765625" style="1" customWidth="1"/>
    <col min="4861" max="4861" width="11" style="1" customWidth="1"/>
    <col min="4862" max="4862" width="4.5" style="1" customWidth="1"/>
    <col min="4863" max="4863" width="8.8984375" style="1" customWidth="1"/>
    <col min="4864" max="4864" width="11" style="1" customWidth="1"/>
    <col min="4865" max="4865" width="6.59765625" style="1" customWidth="1"/>
    <col min="4866" max="4870" width="5" style="1" customWidth="1"/>
    <col min="4871" max="4871" width="6.09765625" style="1" bestFit="1" customWidth="1"/>
    <col min="4872" max="4872" width="7.3984375" style="1" customWidth="1"/>
    <col min="4873" max="5114" width="11" style="1"/>
    <col min="5115" max="5115" width="33.59765625" style="1" customWidth="1"/>
    <col min="5116" max="5116" width="20.09765625" style="1" customWidth="1"/>
    <col min="5117" max="5117" width="11" style="1" customWidth="1"/>
    <col min="5118" max="5118" width="4.5" style="1" customWidth="1"/>
    <col min="5119" max="5119" width="8.8984375" style="1" customWidth="1"/>
    <col min="5120" max="5120" width="11" style="1" customWidth="1"/>
    <col min="5121" max="5121" width="6.59765625" style="1" customWidth="1"/>
    <col min="5122" max="5126" width="5" style="1" customWidth="1"/>
    <col min="5127" max="5127" width="6.09765625" style="1" bestFit="1" customWidth="1"/>
    <col min="5128" max="5128" width="7.3984375" style="1" customWidth="1"/>
    <col min="5129" max="5370" width="11" style="1"/>
    <col min="5371" max="5371" width="33.59765625" style="1" customWidth="1"/>
    <col min="5372" max="5372" width="20.09765625" style="1" customWidth="1"/>
    <col min="5373" max="5373" width="11" style="1" customWidth="1"/>
    <col min="5374" max="5374" width="4.5" style="1" customWidth="1"/>
    <col min="5375" max="5375" width="8.8984375" style="1" customWidth="1"/>
    <col min="5376" max="5376" width="11" style="1" customWidth="1"/>
    <col min="5377" max="5377" width="6.59765625" style="1" customWidth="1"/>
    <col min="5378" max="5382" width="5" style="1" customWidth="1"/>
    <col min="5383" max="5383" width="6.09765625" style="1" bestFit="1" customWidth="1"/>
    <col min="5384" max="5384" width="7.3984375" style="1" customWidth="1"/>
    <col min="5385" max="5626" width="11" style="1"/>
    <col min="5627" max="5627" width="33.59765625" style="1" customWidth="1"/>
    <col min="5628" max="5628" width="20.09765625" style="1" customWidth="1"/>
    <col min="5629" max="5629" width="11" style="1" customWidth="1"/>
    <col min="5630" max="5630" width="4.5" style="1" customWidth="1"/>
    <col min="5631" max="5631" width="8.8984375" style="1" customWidth="1"/>
    <col min="5632" max="5632" width="11" style="1" customWidth="1"/>
    <col min="5633" max="5633" width="6.59765625" style="1" customWidth="1"/>
    <col min="5634" max="5638" width="5" style="1" customWidth="1"/>
    <col min="5639" max="5639" width="6.09765625" style="1" bestFit="1" customWidth="1"/>
    <col min="5640" max="5640" width="7.3984375" style="1" customWidth="1"/>
    <col min="5641" max="5882" width="11" style="1"/>
    <col min="5883" max="5883" width="33.59765625" style="1" customWidth="1"/>
    <col min="5884" max="5884" width="20.09765625" style="1" customWidth="1"/>
    <col min="5885" max="5885" width="11" style="1" customWidth="1"/>
    <col min="5886" max="5886" width="4.5" style="1" customWidth="1"/>
    <col min="5887" max="5887" width="8.8984375" style="1" customWidth="1"/>
    <col min="5888" max="5888" width="11" style="1" customWidth="1"/>
    <col min="5889" max="5889" width="6.59765625" style="1" customWidth="1"/>
    <col min="5890" max="5894" width="5" style="1" customWidth="1"/>
    <col min="5895" max="5895" width="6.09765625" style="1" bestFit="1" customWidth="1"/>
    <col min="5896" max="5896" width="7.3984375" style="1" customWidth="1"/>
    <col min="5897" max="6138" width="11" style="1"/>
    <col min="6139" max="6139" width="33.59765625" style="1" customWidth="1"/>
    <col min="6140" max="6140" width="20.09765625" style="1" customWidth="1"/>
    <col min="6141" max="6141" width="11" style="1" customWidth="1"/>
    <col min="6142" max="6142" width="4.5" style="1" customWidth="1"/>
    <col min="6143" max="6143" width="8.8984375" style="1" customWidth="1"/>
    <col min="6144" max="6144" width="11" style="1" customWidth="1"/>
    <col min="6145" max="6145" width="6.59765625" style="1" customWidth="1"/>
    <col min="6146" max="6150" width="5" style="1" customWidth="1"/>
    <col min="6151" max="6151" width="6.09765625" style="1" bestFit="1" customWidth="1"/>
    <col min="6152" max="6152" width="7.3984375" style="1" customWidth="1"/>
    <col min="6153" max="6394" width="11" style="1"/>
    <col min="6395" max="6395" width="33.59765625" style="1" customWidth="1"/>
    <col min="6396" max="6396" width="20.09765625" style="1" customWidth="1"/>
    <col min="6397" max="6397" width="11" style="1" customWidth="1"/>
    <col min="6398" max="6398" width="4.5" style="1" customWidth="1"/>
    <col min="6399" max="6399" width="8.8984375" style="1" customWidth="1"/>
    <col min="6400" max="6400" width="11" style="1" customWidth="1"/>
    <col min="6401" max="6401" width="6.59765625" style="1" customWidth="1"/>
    <col min="6402" max="6406" width="5" style="1" customWidth="1"/>
    <col min="6407" max="6407" width="6.09765625" style="1" bestFit="1" customWidth="1"/>
    <col min="6408" max="6408" width="7.3984375" style="1" customWidth="1"/>
    <col min="6409" max="6650" width="11" style="1"/>
    <col min="6651" max="6651" width="33.59765625" style="1" customWidth="1"/>
    <col min="6652" max="6652" width="20.09765625" style="1" customWidth="1"/>
    <col min="6653" max="6653" width="11" style="1" customWidth="1"/>
    <col min="6654" max="6654" width="4.5" style="1" customWidth="1"/>
    <col min="6655" max="6655" width="8.8984375" style="1" customWidth="1"/>
    <col min="6656" max="6656" width="11" style="1" customWidth="1"/>
    <col min="6657" max="6657" width="6.59765625" style="1" customWidth="1"/>
    <col min="6658" max="6662" width="5" style="1" customWidth="1"/>
    <col min="6663" max="6663" width="6.09765625" style="1" bestFit="1" customWidth="1"/>
    <col min="6664" max="6664" width="7.3984375" style="1" customWidth="1"/>
    <col min="6665" max="6906" width="11" style="1"/>
    <col min="6907" max="6907" width="33.59765625" style="1" customWidth="1"/>
    <col min="6908" max="6908" width="20.09765625" style="1" customWidth="1"/>
    <col min="6909" max="6909" width="11" style="1" customWidth="1"/>
    <col min="6910" max="6910" width="4.5" style="1" customWidth="1"/>
    <col min="6911" max="6911" width="8.8984375" style="1" customWidth="1"/>
    <col min="6912" max="6912" width="11" style="1" customWidth="1"/>
    <col min="6913" max="6913" width="6.59765625" style="1" customWidth="1"/>
    <col min="6914" max="6918" width="5" style="1" customWidth="1"/>
    <col min="6919" max="6919" width="6.09765625" style="1" bestFit="1" customWidth="1"/>
    <col min="6920" max="6920" width="7.3984375" style="1" customWidth="1"/>
    <col min="6921" max="7162" width="11" style="1"/>
    <col min="7163" max="7163" width="33.59765625" style="1" customWidth="1"/>
    <col min="7164" max="7164" width="20.09765625" style="1" customWidth="1"/>
    <col min="7165" max="7165" width="11" style="1" customWidth="1"/>
    <col min="7166" max="7166" width="4.5" style="1" customWidth="1"/>
    <col min="7167" max="7167" width="8.8984375" style="1" customWidth="1"/>
    <col min="7168" max="7168" width="11" style="1" customWidth="1"/>
    <col min="7169" max="7169" width="6.59765625" style="1" customWidth="1"/>
    <col min="7170" max="7174" width="5" style="1" customWidth="1"/>
    <col min="7175" max="7175" width="6.09765625" style="1" bestFit="1" customWidth="1"/>
    <col min="7176" max="7176" width="7.3984375" style="1" customWidth="1"/>
    <col min="7177" max="7418" width="11" style="1"/>
    <col min="7419" max="7419" width="33.59765625" style="1" customWidth="1"/>
    <col min="7420" max="7420" width="20.09765625" style="1" customWidth="1"/>
    <col min="7421" max="7421" width="11" style="1" customWidth="1"/>
    <col min="7422" max="7422" width="4.5" style="1" customWidth="1"/>
    <col min="7423" max="7423" width="8.8984375" style="1" customWidth="1"/>
    <col min="7424" max="7424" width="11" style="1" customWidth="1"/>
    <col min="7425" max="7425" width="6.59765625" style="1" customWidth="1"/>
    <col min="7426" max="7430" width="5" style="1" customWidth="1"/>
    <col min="7431" max="7431" width="6.09765625" style="1" bestFit="1" customWidth="1"/>
    <col min="7432" max="7432" width="7.3984375" style="1" customWidth="1"/>
    <col min="7433" max="7674" width="11" style="1"/>
    <col min="7675" max="7675" width="33.59765625" style="1" customWidth="1"/>
    <col min="7676" max="7676" width="20.09765625" style="1" customWidth="1"/>
    <col min="7677" max="7677" width="11" style="1" customWidth="1"/>
    <col min="7678" max="7678" width="4.5" style="1" customWidth="1"/>
    <col min="7679" max="7679" width="8.8984375" style="1" customWidth="1"/>
    <col min="7680" max="7680" width="11" style="1" customWidth="1"/>
    <col min="7681" max="7681" width="6.59765625" style="1" customWidth="1"/>
    <col min="7682" max="7686" width="5" style="1" customWidth="1"/>
    <col min="7687" max="7687" width="6.09765625" style="1" bestFit="1" customWidth="1"/>
    <col min="7688" max="7688" width="7.3984375" style="1" customWidth="1"/>
    <col min="7689" max="7930" width="11" style="1"/>
    <col min="7931" max="7931" width="33.59765625" style="1" customWidth="1"/>
    <col min="7932" max="7932" width="20.09765625" style="1" customWidth="1"/>
    <col min="7933" max="7933" width="11" style="1" customWidth="1"/>
    <col min="7934" max="7934" width="4.5" style="1" customWidth="1"/>
    <col min="7935" max="7935" width="8.8984375" style="1" customWidth="1"/>
    <col min="7936" max="7936" width="11" style="1" customWidth="1"/>
    <col min="7937" max="7937" width="6.59765625" style="1" customWidth="1"/>
    <col min="7938" max="7942" width="5" style="1" customWidth="1"/>
    <col min="7943" max="7943" width="6.09765625" style="1" bestFit="1" customWidth="1"/>
    <col min="7944" max="7944" width="7.3984375" style="1" customWidth="1"/>
    <col min="7945" max="8186" width="11" style="1"/>
    <col min="8187" max="8187" width="33.59765625" style="1" customWidth="1"/>
    <col min="8188" max="8188" width="20.09765625" style="1" customWidth="1"/>
    <col min="8189" max="8189" width="11" style="1" customWidth="1"/>
    <col min="8190" max="8190" width="4.5" style="1" customWidth="1"/>
    <col min="8191" max="8191" width="8.8984375" style="1" customWidth="1"/>
    <col min="8192" max="8192" width="11" style="1" customWidth="1"/>
    <col min="8193" max="8193" width="6.59765625" style="1" customWidth="1"/>
    <col min="8194" max="8198" width="5" style="1" customWidth="1"/>
    <col min="8199" max="8199" width="6.09765625" style="1" bestFit="1" customWidth="1"/>
    <col min="8200" max="8200" width="7.3984375" style="1" customWidth="1"/>
    <col min="8201" max="8442" width="11" style="1"/>
    <col min="8443" max="8443" width="33.59765625" style="1" customWidth="1"/>
    <col min="8444" max="8444" width="20.09765625" style="1" customWidth="1"/>
    <col min="8445" max="8445" width="11" style="1" customWidth="1"/>
    <col min="8446" max="8446" width="4.5" style="1" customWidth="1"/>
    <col min="8447" max="8447" width="8.8984375" style="1" customWidth="1"/>
    <col min="8448" max="8448" width="11" style="1" customWidth="1"/>
    <col min="8449" max="8449" width="6.59765625" style="1" customWidth="1"/>
    <col min="8450" max="8454" width="5" style="1" customWidth="1"/>
    <col min="8455" max="8455" width="6.09765625" style="1" bestFit="1" customWidth="1"/>
    <col min="8456" max="8456" width="7.3984375" style="1" customWidth="1"/>
    <col min="8457" max="8698" width="11" style="1"/>
    <col min="8699" max="8699" width="33.59765625" style="1" customWidth="1"/>
    <col min="8700" max="8700" width="20.09765625" style="1" customWidth="1"/>
    <col min="8701" max="8701" width="11" style="1" customWidth="1"/>
    <col min="8702" max="8702" width="4.5" style="1" customWidth="1"/>
    <col min="8703" max="8703" width="8.8984375" style="1" customWidth="1"/>
    <col min="8704" max="8704" width="11" style="1" customWidth="1"/>
    <col min="8705" max="8705" width="6.59765625" style="1" customWidth="1"/>
    <col min="8706" max="8710" width="5" style="1" customWidth="1"/>
    <col min="8711" max="8711" width="6.09765625" style="1" bestFit="1" customWidth="1"/>
    <col min="8712" max="8712" width="7.3984375" style="1" customWidth="1"/>
    <col min="8713" max="8954" width="11" style="1"/>
    <col min="8955" max="8955" width="33.59765625" style="1" customWidth="1"/>
    <col min="8956" max="8956" width="20.09765625" style="1" customWidth="1"/>
    <col min="8957" max="8957" width="11" style="1" customWidth="1"/>
    <col min="8958" max="8958" width="4.5" style="1" customWidth="1"/>
    <col min="8959" max="8959" width="8.8984375" style="1" customWidth="1"/>
    <col min="8960" max="8960" width="11" style="1" customWidth="1"/>
    <col min="8961" max="8961" width="6.59765625" style="1" customWidth="1"/>
    <col min="8962" max="8966" width="5" style="1" customWidth="1"/>
    <col min="8967" max="8967" width="6.09765625" style="1" bestFit="1" customWidth="1"/>
    <col min="8968" max="8968" width="7.3984375" style="1" customWidth="1"/>
    <col min="8969" max="9210" width="11" style="1"/>
    <col min="9211" max="9211" width="33.59765625" style="1" customWidth="1"/>
    <col min="9212" max="9212" width="20.09765625" style="1" customWidth="1"/>
    <col min="9213" max="9213" width="11" style="1" customWidth="1"/>
    <col min="9214" max="9214" width="4.5" style="1" customWidth="1"/>
    <col min="9215" max="9215" width="8.8984375" style="1" customWidth="1"/>
    <col min="9216" max="9216" width="11" style="1" customWidth="1"/>
    <col min="9217" max="9217" width="6.59765625" style="1" customWidth="1"/>
    <col min="9218" max="9222" width="5" style="1" customWidth="1"/>
    <col min="9223" max="9223" width="6.09765625" style="1" bestFit="1" customWidth="1"/>
    <col min="9224" max="9224" width="7.3984375" style="1" customWidth="1"/>
    <col min="9225" max="9466" width="11" style="1"/>
    <col min="9467" max="9467" width="33.59765625" style="1" customWidth="1"/>
    <col min="9468" max="9468" width="20.09765625" style="1" customWidth="1"/>
    <col min="9469" max="9469" width="11" style="1" customWidth="1"/>
    <col min="9470" max="9470" width="4.5" style="1" customWidth="1"/>
    <col min="9471" max="9471" width="8.8984375" style="1" customWidth="1"/>
    <col min="9472" max="9472" width="11" style="1" customWidth="1"/>
    <col min="9473" max="9473" width="6.59765625" style="1" customWidth="1"/>
    <col min="9474" max="9478" width="5" style="1" customWidth="1"/>
    <col min="9479" max="9479" width="6.09765625" style="1" bestFit="1" customWidth="1"/>
    <col min="9480" max="9480" width="7.3984375" style="1" customWidth="1"/>
    <col min="9481" max="9722" width="11" style="1"/>
    <col min="9723" max="9723" width="33.59765625" style="1" customWidth="1"/>
    <col min="9724" max="9724" width="20.09765625" style="1" customWidth="1"/>
    <col min="9725" max="9725" width="11" style="1" customWidth="1"/>
    <col min="9726" max="9726" width="4.5" style="1" customWidth="1"/>
    <col min="9727" max="9727" width="8.8984375" style="1" customWidth="1"/>
    <col min="9728" max="9728" width="11" style="1" customWidth="1"/>
    <col min="9729" max="9729" width="6.59765625" style="1" customWidth="1"/>
    <col min="9730" max="9734" width="5" style="1" customWidth="1"/>
    <col min="9735" max="9735" width="6.09765625" style="1" bestFit="1" customWidth="1"/>
    <col min="9736" max="9736" width="7.3984375" style="1" customWidth="1"/>
    <col min="9737" max="9978" width="11" style="1"/>
    <col min="9979" max="9979" width="33.59765625" style="1" customWidth="1"/>
    <col min="9980" max="9980" width="20.09765625" style="1" customWidth="1"/>
    <col min="9981" max="9981" width="11" style="1" customWidth="1"/>
    <col min="9982" max="9982" width="4.5" style="1" customWidth="1"/>
    <col min="9983" max="9983" width="8.8984375" style="1" customWidth="1"/>
    <col min="9984" max="9984" width="11" style="1" customWidth="1"/>
    <col min="9985" max="9985" width="6.59765625" style="1" customWidth="1"/>
    <col min="9986" max="9990" width="5" style="1" customWidth="1"/>
    <col min="9991" max="9991" width="6.09765625" style="1" bestFit="1" customWidth="1"/>
    <col min="9992" max="9992" width="7.3984375" style="1" customWidth="1"/>
    <col min="9993" max="10234" width="11" style="1"/>
    <col min="10235" max="10235" width="33.59765625" style="1" customWidth="1"/>
    <col min="10236" max="10236" width="20.09765625" style="1" customWidth="1"/>
    <col min="10237" max="10237" width="11" style="1" customWidth="1"/>
    <col min="10238" max="10238" width="4.5" style="1" customWidth="1"/>
    <col min="10239" max="10239" width="8.8984375" style="1" customWidth="1"/>
    <col min="10240" max="10240" width="11" style="1" customWidth="1"/>
    <col min="10241" max="10241" width="6.59765625" style="1" customWidth="1"/>
    <col min="10242" max="10246" width="5" style="1" customWidth="1"/>
    <col min="10247" max="10247" width="6.09765625" style="1" bestFit="1" customWidth="1"/>
    <col min="10248" max="10248" width="7.3984375" style="1" customWidth="1"/>
    <col min="10249" max="10490" width="11" style="1"/>
    <col min="10491" max="10491" width="33.59765625" style="1" customWidth="1"/>
    <col min="10492" max="10492" width="20.09765625" style="1" customWidth="1"/>
    <col min="10493" max="10493" width="11" style="1" customWidth="1"/>
    <col min="10494" max="10494" width="4.5" style="1" customWidth="1"/>
    <col min="10495" max="10495" width="8.8984375" style="1" customWidth="1"/>
    <col min="10496" max="10496" width="11" style="1" customWidth="1"/>
    <col min="10497" max="10497" width="6.59765625" style="1" customWidth="1"/>
    <col min="10498" max="10502" width="5" style="1" customWidth="1"/>
    <col min="10503" max="10503" width="6.09765625" style="1" bestFit="1" customWidth="1"/>
    <col min="10504" max="10504" width="7.3984375" style="1" customWidth="1"/>
    <col min="10505" max="10746" width="11" style="1"/>
    <col min="10747" max="10747" width="33.59765625" style="1" customWidth="1"/>
    <col min="10748" max="10748" width="20.09765625" style="1" customWidth="1"/>
    <col min="10749" max="10749" width="11" style="1" customWidth="1"/>
    <col min="10750" max="10750" width="4.5" style="1" customWidth="1"/>
    <col min="10751" max="10751" width="8.8984375" style="1" customWidth="1"/>
    <col min="10752" max="10752" width="11" style="1" customWidth="1"/>
    <col min="10753" max="10753" width="6.59765625" style="1" customWidth="1"/>
    <col min="10754" max="10758" width="5" style="1" customWidth="1"/>
    <col min="10759" max="10759" width="6.09765625" style="1" bestFit="1" customWidth="1"/>
    <col min="10760" max="10760" width="7.3984375" style="1" customWidth="1"/>
    <col min="10761" max="11002" width="11" style="1"/>
    <col min="11003" max="11003" width="33.59765625" style="1" customWidth="1"/>
    <col min="11004" max="11004" width="20.09765625" style="1" customWidth="1"/>
    <col min="11005" max="11005" width="11" style="1" customWidth="1"/>
    <col min="11006" max="11006" width="4.5" style="1" customWidth="1"/>
    <col min="11007" max="11007" width="8.8984375" style="1" customWidth="1"/>
    <col min="11008" max="11008" width="11" style="1" customWidth="1"/>
    <col min="11009" max="11009" width="6.59765625" style="1" customWidth="1"/>
    <col min="11010" max="11014" width="5" style="1" customWidth="1"/>
    <col min="11015" max="11015" width="6.09765625" style="1" bestFit="1" customWidth="1"/>
    <col min="11016" max="11016" width="7.3984375" style="1" customWidth="1"/>
    <col min="11017" max="11258" width="11" style="1"/>
    <col min="11259" max="11259" width="33.59765625" style="1" customWidth="1"/>
    <col min="11260" max="11260" width="20.09765625" style="1" customWidth="1"/>
    <col min="11261" max="11261" width="11" style="1" customWidth="1"/>
    <col min="11262" max="11262" width="4.5" style="1" customWidth="1"/>
    <col min="11263" max="11263" width="8.8984375" style="1" customWidth="1"/>
    <col min="11264" max="11264" width="11" style="1" customWidth="1"/>
    <col min="11265" max="11265" width="6.59765625" style="1" customWidth="1"/>
    <col min="11266" max="11270" width="5" style="1" customWidth="1"/>
    <col min="11271" max="11271" width="6.09765625" style="1" bestFit="1" customWidth="1"/>
    <col min="11272" max="11272" width="7.3984375" style="1" customWidth="1"/>
    <col min="11273" max="11514" width="11" style="1"/>
    <col min="11515" max="11515" width="33.59765625" style="1" customWidth="1"/>
    <col min="11516" max="11516" width="20.09765625" style="1" customWidth="1"/>
    <col min="11517" max="11517" width="11" style="1" customWidth="1"/>
    <col min="11518" max="11518" width="4.5" style="1" customWidth="1"/>
    <col min="11519" max="11519" width="8.8984375" style="1" customWidth="1"/>
    <col min="11520" max="11520" width="11" style="1" customWidth="1"/>
    <col min="11521" max="11521" width="6.59765625" style="1" customWidth="1"/>
    <col min="11522" max="11526" width="5" style="1" customWidth="1"/>
    <col min="11527" max="11527" width="6.09765625" style="1" bestFit="1" customWidth="1"/>
    <col min="11528" max="11528" width="7.3984375" style="1" customWidth="1"/>
    <col min="11529" max="11770" width="11" style="1"/>
    <col min="11771" max="11771" width="33.59765625" style="1" customWidth="1"/>
    <col min="11772" max="11772" width="20.09765625" style="1" customWidth="1"/>
    <col min="11773" max="11773" width="11" style="1" customWidth="1"/>
    <col min="11774" max="11774" width="4.5" style="1" customWidth="1"/>
    <col min="11775" max="11775" width="8.8984375" style="1" customWidth="1"/>
    <col min="11776" max="11776" width="11" style="1" customWidth="1"/>
    <col min="11777" max="11777" width="6.59765625" style="1" customWidth="1"/>
    <col min="11778" max="11782" width="5" style="1" customWidth="1"/>
    <col min="11783" max="11783" width="6.09765625" style="1" bestFit="1" customWidth="1"/>
    <col min="11784" max="11784" width="7.3984375" style="1" customWidth="1"/>
    <col min="11785" max="12026" width="11" style="1"/>
    <col min="12027" max="12027" width="33.59765625" style="1" customWidth="1"/>
    <col min="12028" max="12028" width="20.09765625" style="1" customWidth="1"/>
    <col min="12029" max="12029" width="11" style="1" customWidth="1"/>
    <col min="12030" max="12030" width="4.5" style="1" customWidth="1"/>
    <col min="12031" max="12031" width="8.8984375" style="1" customWidth="1"/>
    <col min="12032" max="12032" width="11" style="1" customWidth="1"/>
    <col min="12033" max="12033" width="6.59765625" style="1" customWidth="1"/>
    <col min="12034" max="12038" width="5" style="1" customWidth="1"/>
    <col min="12039" max="12039" width="6.09765625" style="1" bestFit="1" customWidth="1"/>
    <col min="12040" max="12040" width="7.3984375" style="1" customWidth="1"/>
    <col min="12041" max="12282" width="11" style="1"/>
    <col min="12283" max="12283" width="33.59765625" style="1" customWidth="1"/>
    <col min="12284" max="12284" width="20.09765625" style="1" customWidth="1"/>
    <col min="12285" max="12285" width="11" style="1" customWidth="1"/>
    <col min="12286" max="12286" width="4.5" style="1" customWidth="1"/>
    <col min="12287" max="12287" width="8.8984375" style="1" customWidth="1"/>
    <col min="12288" max="12288" width="11" style="1" customWidth="1"/>
    <col min="12289" max="12289" width="6.59765625" style="1" customWidth="1"/>
    <col min="12290" max="12294" width="5" style="1" customWidth="1"/>
    <col min="12295" max="12295" width="6.09765625" style="1" bestFit="1" customWidth="1"/>
    <col min="12296" max="12296" width="7.3984375" style="1" customWidth="1"/>
    <col min="12297" max="12538" width="11" style="1"/>
    <col min="12539" max="12539" width="33.59765625" style="1" customWidth="1"/>
    <col min="12540" max="12540" width="20.09765625" style="1" customWidth="1"/>
    <col min="12541" max="12541" width="11" style="1" customWidth="1"/>
    <col min="12542" max="12542" width="4.5" style="1" customWidth="1"/>
    <col min="12543" max="12543" width="8.8984375" style="1" customWidth="1"/>
    <col min="12544" max="12544" width="11" style="1" customWidth="1"/>
    <col min="12545" max="12545" width="6.59765625" style="1" customWidth="1"/>
    <col min="12546" max="12550" width="5" style="1" customWidth="1"/>
    <col min="12551" max="12551" width="6.09765625" style="1" bestFit="1" customWidth="1"/>
    <col min="12552" max="12552" width="7.3984375" style="1" customWidth="1"/>
    <col min="12553" max="12794" width="11" style="1"/>
    <col min="12795" max="12795" width="33.59765625" style="1" customWidth="1"/>
    <col min="12796" max="12796" width="20.09765625" style="1" customWidth="1"/>
    <col min="12797" max="12797" width="11" style="1" customWidth="1"/>
    <col min="12798" max="12798" width="4.5" style="1" customWidth="1"/>
    <col min="12799" max="12799" width="8.8984375" style="1" customWidth="1"/>
    <col min="12800" max="12800" width="11" style="1" customWidth="1"/>
    <col min="12801" max="12801" width="6.59765625" style="1" customWidth="1"/>
    <col min="12802" max="12806" width="5" style="1" customWidth="1"/>
    <col min="12807" max="12807" width="6.09765625" style="1" bestFit="1" customWidth="1"/>
    <col min="12808" max="12808" width="7.3984375" style="1" customWidth="1"/>
    <col min="12809" max="13050" width="11" style="1"/>
    <col min="13051" max="13051" width="33.59765625" style="1" customWidth="1"/>
    <col min="13052" max="13052" width="20.09765625" style="1" customWidth="1"/>
    <col min="13053" max="13053" width="11" style="1" customWidth="1"/>
    <col min="13054" max="13054" width="4.5" style="1" customWidth="1"/>
    <col min="13055" max="13055" width="8.8984375" style="1" customWidth="1"/>
    <col min="13056" max="13056" width="11" style="1" customWidth="1"/>
    <col min="13057" max="13057" width="6.59765625" style="1" customWidth="1"/>
    <col min="13058" max="13062" width="5" style="1" customWidth="1"/>
    <col min="13063" max="13063" width="6.09765625" style="1" bestFit="1" customWidth="1"/>
    <col min="13064" max="13064" width="7.3984375" style="1" customWidth="1"/>
    <col min="13065" max="13306" width="11" style="1"/>
    <col min="13307" max="13307" width="33.59765625" style="1" customWidth="1"/>
    <col min="13308" max="13308" width="20.09765625" style="1" customWidth="1"/>
    <col min="13309" max="13309" width="11" style="1" customWidth="1"/>
    <col min="13310" max="13310" width="4.5" style="1" customWidth="1"/>
    <col min="13311" max="13311" width="8.8984375" style="1" customWidth="1"/>
    <col min="13312" max="13312" width="11" style="1" customWidth="1"/>
    <col min="13313" max="13313" width="6.59765625" style="1" customWidth="1"/>
    <col min="13314" max="13318" width="5" style="1" customWidth="1"/>
    <col min="13319" max="13319" width="6.09765625" style="1" bestFit="1" customWidth="1"/>
    <col min="13320" max="13320" width="7.3984375" style="1" customWidth="1"/>
    <col min="13321" max="13562" width="11" style="1"/>
    <col min="13563" max="13563" width="33.59765625" style="1" customWidth="1"/>
    <col min="13564" max="13564" width="20.09765625" style="1" customWidth="1"/>
    <col min="13565" max="13565" width="11" style="1" customWidth="1"/>
    <col min="13566" max="13566" width="4.5" style="1" customWidth="1"/>
    <col min="13567" max="13567" width="8.8984375" style="1" customWidth="1"/>
    <col min="13568" max="13568" width="11" style="1" customWidth="1"/>
    <col min="13569" max="13569" width="6.59765625" style="1" customWidth="1"/>
    <col min="13570" max="13574" width="5" style="1" customWidth="1"/>
    <col min="13575" max="13575" width="6.09765625" style="1" bestFit="1" customWidth="1"/>
    <col min="13576" max="13576" width="7.3984375" style="1" customWidth="1"/>
    <col min="13577" max="13818" width="11" style="1"/>
    <col min="13819" max="13819" width="33.59765625" style="1" customWidth="1"/>
    <col min="13820" max="13820" width="20.09765625" style="1" customWidth="1"/>
    <col min="13821" max="13821" width="11" style="1" customWidth="1"/>
    <col min="13822" max="13822" width="4.5" style="1" customWidth="1"/>
    <col min="13823" max="13823" width="8.8984375" style="1" customWidth="1"/>
    <col min="13824" max="13824" width="11" style="1" customWidth="1"/>
    <col min="13825" max="13825" width="6.59765625" style="1" customWidth="1"/>
    <col min="13826" max="13830" width="5" style="1" customWidth="1"/>
    <col min="13831" max="13831" width="6.09765625" style="1" bestFit="1" customWidth="1"/>
    <col min="13832" max="13832" width="7.3984375" style="1" customWidth="1"/>
    <col min="13833" max="14074" width="11" style="1"/>
    <col min="14075" max="14075" width="33.59765625" style="1" customWidth="1"/>
    <col min="14076" max="14076" width="20.09765625" style="1" customWidth="1"/>
    <col min="14077" max="14077" width="11" style="1" customWidth="1"/>
    <col min="14078" max="14078" width="4.5" style="1" customWidth="1"/>
    <col min="14079" max="14079" width="8.8984375" style="1" customWidth="1"/>
    <col min="14080" max="14080" width="11" style="1" customWidth="1"/>
    <col min="14081" max="14081" width="6.59765625" style="1" customWidth="1"/>
    <col min="14082" max="14086" width="5" style="1" customWidth="1"/>
    <col min="14087" max="14087" width="6.09765625" style="1" bestFit="1" customWidth="1"/>
    <col min="14088" max="14088" width="7.3984375" style="1" customWidth="1"/>
    <col min="14089" max="14330" width="11" style="1"/>
    <col min="14331" max="14331" width="33.59765625" style="1" customWidth="1"/>
    <col min="14332" max="14332" width="20.09765625" style="1" customWidth="1"/>
    <col min="14333" max="14333" width="11" style="1" customWidth="1"/>
    <col min="14334" max="14334" width="4.5" style="1" customWidth="1"/>
    <col min="14335" max="14335" width="8.8984375" style="1" customWidth="1"/>
    <col min="14336" max="14336" width="11" style="1" customWidth="1"/>
    <col min="14337" max="14337" width="6.59765625" style="1" customWidth="1"/>
    <col min="14338" max="14342" width="5" style="1" customWidth="1"/>
    <col min="14343" max="14343" width="6.09765625" style="1" bestFit="1" customWidth="1"/>
    <col min="14344" max="14344" width="7.3984375" style="1" customWidth="1"/>
    <col min="14345" max="14586" width="11" style="1"/>
    <col min="14587" max="14587" width="33.59765625" style="1" customWidth="1"/>
    <col min="14588" max="14588" width="20.09765625" style="1" customWidth="1"/>
    <col min="14589" max="14589" width="11" style="1" customWidth="1"/>
    <col min="14590" max="14590" width="4.5" style="1" customWidth="1"/>
    <col min="14591" max="14591" width="8.8984375" style="1" customWidth="1"/>
    <col min="14592" max="14592" width="11" style="1" customWidth="1"/>
    <col min="14593" max="14593" width="6.59765625" style="1" customWidth="1"/>
    <col min="14594" max="14598" width="5" style="1" customWidth="1"/>
    <col min="14599" max="14599" width="6.09765625" style="1" bestFit="1" customWidth="1"/>
    <col min="14600" max="14600" width="7.3984375" style="1" customWidth="1"/>
    <col min="14601" max="14842" width="11" style="1"/>
    <col min="14843" max="14843" width="33.59765625" style="1" customWidth="1"/>
    <col min="14844" max="14844" width="20.09765625" style="1" customWidth="1"/>
    <col min="14845" max="14845" width="11" style="1" customWidth="1"/>
    <col min="14846" max="14846" width="4.5" style="1" customWidth="1"/>
    <col min="14847" max="14847" width="8.8984375" style="1" customWidth="1"/>
    <col min="14848" max="14848" width="11" style="1" customWidth="1"/>
    <col min="14849" max="14849" width="6.59765625" style="1" customWidth="1"/>
    <col min="14850" max="14854" width="5" style="1" customWidth="1"/>
    <col min="14855" max="14855" width="6.09765625" style="1" bestFit="1" customWidth="1"/>
    <col min="14856" max="14856" width="7.3984375" style="1" customWidth="1"/>
    <col min="14857" max="15098" width="11" style="1"/>
    <col min="15099" max="15099" width="33.59765625" style="1" customWidth="1"/>
    <col min="15100" max="15100" width="20.09765625" style="1" customWidth="1"/>
    <col min="15101" max="15101" width="11" style="1" customWidth="1"/>
    <col min="15102" max="15102" width="4.5" style="1" customWidth="1"/>
    <col min="15103" max="15103" width="8.8984375" style="1" customWidth="1"/>
    <col min="15104" max="15104" width="11" style="1" customWidth="1"/>
    <col min="15105" max="15105" width="6.59765625" style="1" customWidth="1"/>
    <col min="15106" max="15110" width="5" style="1" customWidth="1"/>
    <col min="15111" max="15111" width="6.09765625" style="1" bestFit="1" customWidth="1"/>
    <col min="15112" max="15112" width="7.3984375" style="1" customWidth="1"/>
    <col min="15113" max="15354" width="11" style="1"/>
    <col min="15355" max="15355" width="33.59765625" style="1" customWidth="1"/>
    <col min="15356" max="15356" width="20.09765625" style="1" customWidth="1"/>
    <col min="15357" max="15357" width="11" style="1" customWidth="1"/>
    <col min="15358" max="15358" width="4.5" style="1" customWidth="1"/>
    <col min="15359" max="15359" width="8.8984375" style="1" customWidth="1"/>
    <col min="15360" max="15360" width="11" style="1" customWidth="1"/>
    <col min="15361" max="15361" width="6.59765625" style="1" customWidth="1"/>
    <col min="15362" max="15366" width="5" style="1" customWidth="1"/>
    <col min="15367" max="15367" width="6.09765625" style="1" bestFit="1" customWidth="1"/>
    <col min="15368" max="15368" width="7.3984375" style="1" customWidth="1"/>
    <col min="15369" max="15610" width="11" style="1"/>
    <col min="15611" max="15611" width="33.59765625" style="1" customWidth="1"/>
    <col min="15612" max="15612" width="20.09765625" style="1" customWidth="1"/>
    <col min="15613" max="15613" width="11" style="1" customWidth="1"/>
    <col min="15614" max="15614" width="4.5" style="1" customWidth="1"/>
    <col min="15615" max="15615" width="8.8984375" style="1" customWidth="1"/>
    <col min="15616" max="15616" width="11" style="1" customWidth="1"/>
    <col min="15617" max="15617" width="6.59765625" style="1" customWidth="1"/>
    <col min="15618" max="15622" width="5" style="1" customWidth="1"/>
    <col min="15623" max="15623" width="6.09765625" style="1" bestFit="1" customWidth="1"/>
    <col min="15624" max="15624" width="7.3984375" style="1" customWidth="1"/>
    <col min="15625" max="15866" width="11" style="1"/>
    <col min="15867" max="15867" width="33.59765625" style="1" customWidth="1"/>
    <col min="15868" max="15868" width="20.09765625" style="1" customWidth="1"/>
    <col min="15869" max="15869" width="11" style="1" customWidth="1"/>
    <col min="15870" max="15870" width="4.5" style="1" customWidth="1"/>
    <col min="15871" max="15871" width="8.8984375" style="1" customWidth="1"/>
    <col min="15872" max="15872" width="11" style="1" customWidth="1"/>
    <col min="15873" max="15873" width="6.59765625" style="1" customWidth="1"/>
    <col min="15874" max="15878" width="5" style="1" customWidth="1"/>
    <col min="15879" max="15879" width="6.09765625" style="1" bestFit="1" customWidth="1"/>
    <col min="15880" max="15880" width="7.3984375" style="1" customWidth="1"/>
    <col min="15881" max="16122" width="11" style="1"/>
    <col min="16123" max="16123" width="33.59765625" style="1" customWidth="1"/>
    <col min="16124" max="16124" width="20.09765625" style="1" customWidth="1"/>
    <col min="16125" max="16125" width="11" style="1" customWidth="1"/>
    <col min="16126" max="16126" width="4.5" style="1" customWidth="1"/>
    <col min="16127" max="16127" width="8.8984375" style="1" customWidth="1"/>
    <col min="16128" max="16128" width="11" style="1" customWidth="1"/>
    <col min="16129" max="16129" width="6.59765625" style="1" customWidth="1"/>
    <col min="16130" max="16134" width="5" style="1" customWidth="1"/>
    <col min="16135" max="16135" width="6.09765625" style="1" bestFit="1" customWidth="1"/>
    <col min="16136" max="16136" width="7.3984375" style="1" customWidth="1"/>
    <col min="16137" max="16384" width="11" style="1"/>
  </cols>
  <sheetData>
    <row r="1" spans="1:43" x14ac:dyDescent="0.25">
      <c r="A1" s="1"/>
      <c r="F1" s="1"/>
    </row>
    <row r="2" spans="1:43" x14ac:dyDescent="0.25">
      <c r="A2" s="1"/>
      <c r="F2" s="1"/>
    </row>
    <row r="3" spans="1:43" ht="30" x14ac:dyDescent="0.25">
      <c r="A3" s="2" t="s">
        <v>1</v>
      </c>
      <c r="F3" s="1"/>
    </row>
    <row r="4" spans="1:43" x14ac:dyDescent="0.25">
      <c r="A4" s="1"/>
      <c r="F4" s="1"/>
    </row>
    <row r="5" spans="1:43" x14ac:dyDescent="0.25">
      <c r="A5" s="1"/>
      <c r="F5" s="1"/>
    </row>
    <row r="6" spans="1:43" x14ac:dyDescent="0.25">
      <c r="A6" s="1"/>
      <c r="F6" s="1"/>
    </row>
    <row r="7" spans="1:43" s="32" customFormat="1" ht="17.399999999999999" x14ac:dyDescent="0.25">
      <c r="A7" s="3" t="s">
        <v>218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24"/>
      <c r="AQ7" s="88"/>
    </row>
    <row r="8" spans="1:43" s="32" customFormat="1" ht="17.399999999999999" x14ac:dyDescent="0.25">
      <c r="A8" s="3" t="s">
        <v>219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24"/>
      <c r="AQ8" s="88"/>
    </row>
    <row r="9" spans="1:43" s="32" customFormat="1" ht="17.399999999999999" x14ac:dyDescent="0.25">
      <c r="A9" s="3" t="s">
        <v>220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24"/>
      <c r="AQ9" s="88"/>
    </row>
    <row r="10" spans="1:43" ht="17.399999999999999" x14ac:dyDescent="0.25">
      <c r="A10" s="3" t="s">
        <v>2</v>
      </c>
      <c r="F10" s="1"/>
    </row>
    <row r="11" spans="1:43" ht="17.399999999999999" x14ac:dyDescent="0.25">
      <c r="A11" s="3" t="s">
        <v>3</v>
      </c>
      <c r="F11" s="1"/>
    </row>
    <row r="12" spans="1:43" ht="17.399999999999999" x14ac:dyDescent="0.25">
      <c r="A12" s="3"/>
      <c r="F12" s="1"/>
    </row>
    <row r="13" spans="1:43" x14ac:dyDescent="0.25">
      <c r="A13" s="1"/>
      <c r="F13" s="1"/>
    </row>
    <row r="14" spans="1:43" x14ac:dyDescent="0.25">
      <c r="A14" s="1"/>
      <c r="F14" s="1"/>
    </row>
    <row r="16" spans="1:43" ht="15.6" x14ac:dyDescent="0.25">
      <c r="A16" s="4" t="s">
        <v>4</v>
      </c>
    </row>
    <row r="18" spans="1:43" s="31" customFormat="1" ht="42" customHeight="1" x14ac:dyDescent="0.25">
      <c r="A18" s="140" t="s">
        <v>5</v>
      </c>
      <c r="B18" s="141"/>
      <c r="C18" s="141"/>
      <c r="D18" s="141"/>
      <c r="E18" s="34" t="s">
        <v>6</v>
      </c>
      <c r="F18" s="142" t="s">
        <v>7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7" t="s">
        <v>8</v>
      </c>
      <c r="AQ18" s="8" t="s">
        <v>9</v>
      </c>
    </row>
    <row r="19" spans="1:43" ht="56.1" customHeight="1" x14ac:dyDescent="0.25">
      <c r="A19" s="9" t="s">
        <v>10</v>
      </c>
      <c r="B19" s="6" t="s">
        <v>11</v>
      </c>
      <c r="C19" s="6" t="s">
        <v>12</v>
      </c>
      <c r="D19" s="10" t="s">
        <v>13</v>
      </c>
      <c r="E19" s="11"/>
      <c r="F19" s="12" t="s">
        <v>14</v>
      </c>
      <c r="G19" s="28" t="s">
        <v>15</v>
      </c>
      <c r="H19" s="131" t="s">
        <v>16</v>
      </c>
      <c r="I19" s="131" t="s">
        <v>17</v>
      </c>
      <c r="J19" s="131" t="s">
        <v>18</v>
      </c>
      <c r="K19" s="131" t="s">
        <v>19</v>
      </c>
      <c r="L19" s="131" t="s">
        <v>20</v>
      </c>
      <c r="M19" s="131" t="s">
        <v>21</v>
      </c>
      <c r="N19" s="131" t="s">
        <v>22</v>
      </c>
      <c r="O19" s="131" t="s">
        <v>23</v>
      </c>
      <c r="P19" s="131" t="s">
        <v>24</v>
      </c>
      <c r="Q19" s="131" t="s">
        <v>25</v>
      </c>
      <c r="R19" s="131" t="s">
        <v>26</v>
      </c>
      <c r="S19" s="131" t="s">
        <v>27</v>
      </c>
      <c r="T19" s="132" t="s">
        <v>28</v>
      </c>
      <c r="U19" s="133" t="s">
        <v>29</v>
      </c>
      <c r="V19" s="133" t="s">
        <v>30</v>
      </c>
      <c r="W19" s="134" t="s">
        <v>31</v>
      </c>
      <c r="X19" s="135" t="s">
        <v>32</v>
      </c>
      <c r="Y19" s="135" t="s">
        <v>33</v>
      </c>
      <c r="Z19" s="135" t="s">
        <v>34</v>
      </c>
      <c r="AA19" s="135" t="s">
        <v>35</v>
      </c>
      <c r="AB19" s="135" t="s">
        <v>36</v>
      </c>
      <c r="AC19" s="136" t="s">
        <v>37</v>
      </c>
      <c r="AD19" s="137" t="s">
        <v>38</v>
      </c>
      <c r="AE19" s="137" t="s">
        <v>39</v>
      </c>
      <c r="AF19" s="137" t="s">
        <v>40</v>
      </c>
      <c r="AG19" s="137" t="s">
        <v>41</v>
      </c>
      <c r="AH19" s="137" t="s">
        <v>42</v>
      </c>
      <c r="AI19" s="138" t="s">
        <v>43</v>
      </c>
      <c r="AJ19" s="139" t="s">
        <v>44</v>
      </c>
      <c r="AK19" s="139" t="s">
        <v>45</v>
      </c>
      <c r="AL19" s="139" t="s">
        <v>46</v>
      </c>
      <c r="AM19" s="139" t="s">
        <v>47</v>
      </c>
      <c r="AN19" s="139" t="s">
        <v>48</v>
      </c>
      <c r="AO19" s="29" t="s">
        <v>49</v>
      </c>
      <c r="AP19" s="13" t="s">
        <v>50</v>
      </c>
      <c r="AQ19" s="14" t="s">
        <v>50</v>
      </c>
    </row>
    <row r="20" spans="1:43" ht="12.75" customHeight="1" x14ac:dyDescent="0.25">
      <c r="A20" s="15"/>
      <c r="B20" s="16"/>
      <c r="C20" s="16"/>
      <c r="D20" s="11"/>
      <c r="E20" s="17"/>
      <c r="F20" s="18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"/>
      <c r="AQ20" s="14"/>
    </row>
    <row r="21" spans="1:43" ht="12.75" customHeight="1" x14ac:dyDescent="0.25">
      <c r="A21" s="15"/>
      <c r="B21" s="16"/>
      <c r="C21" s="16"/>
      <c r="D21" s="11"/>
      <c r="E21" s="17"/>
      <c r="F21" s="18" t="s">
        <v>176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3"/>
      <c r="AQ21" s="14"/>
    </row>
    <row r="22" spans="1:43" ht="12.75" customHeight="1" x14ac:dyDescent="0.25">
      <c r="A22" s="15" t="s">
        <v>51</v>
      </c>
      <c r="B22" s="16" t="s">
        <v>52</v>
      </c>
      <c r="C22" s="16" t="s">
        <v>53</v>
      </c>
      <c r="D22" s="11" t="s">
        <v>54</v>
      </c>
      <c r="E22" s="17">
        <v>16900</v>
      </c>
      <c r="F22" s="18">
        <v>7</v>
      </c>
      <c r="G22" s="19">
        <v>4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4</v>
      </c>
      <c r="T22" s="19">
        <v>1</v>
      </c>
      <c r="U22" s="19">
        <v>1</v>
      </c>
      <c r="V22" s="19">
        <v>0</v>
      </c>
      <c r="W22" s="19">
        <v>2</v>
      </c>
      <c r="X22" s="19">
        <v>2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3">
        <v>45901</v>
      </c>
      <c r="AQ22" s="14">
        <v>46265</v>
      </c>
    </row>
    <row r="23" spans="1:43" ht="12.75" customHeight="1" x14ac:dyDescent="0.25">
      <c r="A23" s="102"/>
      <c r="B23" s="16"/>
      <c r="C23" s="16" t="s">
        <v>53</v>
      </c>
      <c r="D23" s="11" t="s">
        <v>55</v>
      </c>
      <c r="E23" s="17">
        <v>9900</v>
      </c>
      <c r="F23" s="18">
        <v>4</v>
      </c>
      <c r="G23" s="19">
        <v>2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2</v>
      </c>
      <c r="T23" s="19">
        <v>2</v>
      </c>
      <c r="U23" s="19">
        <v>0</v>
      </c>
      <c r="V23" s="19">
        <v>2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3">
        <v>45901</v>
      </c>
      <c r="AQ23" s="14">
        <v>46265</v>
      </c>
    </row>
    <row r="24" spans="1:43" ht="12.75" customHeight="1" x14ac:dyDescent="0.25">
      <c r="A24" s="102"/>
      <c r="B24" s="16" t="s">
        <v>56</v>
      </c>
      <c r="C24" s="16" t="s">
        <v>53</v>
      </c>
      <c r="D24" s="11" t="s">
        <v>54</v>
      </c>
      <c r="E24" s="17">
        <v>3700</v>
      </c>
      <c r="F24" s="18">
        <v>2</v>
      </c>
      <c r="G24" s="19">
        <v>2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2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3">
        <v>45413</v>
      </c>
      <c r="AQ24" s="14">
        <v>45777</v>
      </c>
    </row>
    <row r="25" spans="1:43" ht="12.75" customHeight="1" x14ac:dyDescent="0.25">
      <c r="A25" s="102"/>
      <c r="B25" s="16"/>
      <c r="C25" s="16"/>
      <c r="D25" s="11" t="s">
        <v>55</v>
      </c>
      <c r="E25" s="17">
        <v>3600</v>
      </c>
      <c r="F25" s="18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3">
        <v>0</v>
      </c>
      <c r="AQ25" s="14">
        <v>0</v>
      </c>
    </row>
    <row r="26" spans="1:43" ht="12.75" customHeight="1" x14ac:dyDescent="0.25">
      <c r="A26" s="102" t="s">
        <v>57</v>
      </c>
      <c r="B26" s="16"/>
      <c r="C26" s="16" t="s">
        <v>53</v>
      </c>
      <c r="D26" s="11"/>
      <c r="E26" s="105"/>
      <c r="F26" s="18">
        <v>2</v>
      </c>
      <c r="G26" s="19">
        <v>2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2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3">
        <v>45413</v>
      </c>
      <c r="AQ26" s="14">
        <v>45777</v>
      </c>
    </row>
    <row r="27" spans="1:43" ht="12.75" customHeight="1" x14ac:dyDescent="0.25">
      <c r="A27" s="102"/>
      <c r="B27" s="16" t="s">
        <v>58</v>
      </c>
      <c r="C27" s="16" t="s">
        <v>53</v>
      </c>
      <c r="D27" s="11" t="s">
        <v>54</v>
      </c>
      <c r="E27" s="17">
        <v>1000</v>
      </c>
      <c r="F27" s="18">
        <v>3</v>
      </c>
      <c r="G27" s="19">
        <v>2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1</v>
      </c>
      <c r="P27" s="19">
        <v>1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1</v>
      </c>
      <c r="X27" s="19">
        <v>0</v>
      </c>
      <c r="Y27" s="19">
        <v>0</v>
      </c>
      <c r="Z27" s="19">
        <v>1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3">
        <v>43709</v>
      </c>
      <c r="AQ27" s="14">
        <v>44074</v>
      </c>
    </row>
    <row r="28" spans="1:43" ht="12.75" customHeight="1" x14ac:dyDescent="0.25">
      <c r="A28" s="102"/>
      <c r="B28" s="16"/>
      <c r="C28" s="16" t="s">
        <v>53</v>
      </c>
      <c r="D28" s="11" t="s">
        <v>55</v>
      </c>
      <c r="E28" s="17">
        <v>1100</v>
      </c>
      <c r="F28" s="18">
        <v>3</v>
      </c>
      <c r="G28" s="19">
        <v>3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1</v>
      </c>
      <c r="N28" s="19">
        <v>0</v>
      </c>
      <c r="O28" s="19">
        <v>1</v>
      </c>
      <c r="P28" s="19">
        <v>0</v>
      </c>
      <c r="Q28" s="19">
        <v>0</v>
      </c>
      <c r="R28" s="19">
        <v>0</v>
      </c>
      <c r="S28" s="19">
        <v>1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3">
        <v>43709</v>
      </c>
      <c r="AQ28" s="14">
        <v>44074</v>
      </c>
    </row>
    <row r="29" spans="1:43" ht="12.75" customHeight="1" x14ac:dyDescent="0.25">
      <c r="A29" s="102"/>
      <c r="B29" s="16" t="s">
        <v>59</v>
      </c>
      <c r="C29" s="16" t="s">
        <v>53</v>
      </c>
      <c r="D29" s="11" t="s">
        <v>54</v>
      </c>
      <c r="E29" s="17">
        <v>1000</v>
      </c>
      <c r="F29" s="18">
        <v>3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1</v>
      </c>
      <c r="T29" s="19">
        <v>1</v>
      </c>
      <c r="U29" s="19">
        <v>1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1</v>
      </c>
      <c r="AD29" s="19">
        <v>0</v>
      </c>
      <c r="AE29" s="19">
        <v>1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3">
        <v>45658</v>
      </c>
      <c r="AQ29" s="14">
        <v>46022</v>
      </c>
    </row>
    <row r="30" spans="1:43" ht="12.75" customHeight="1" x14ac:dyDescent="0.25">
      <c r="A30" s="102"/>
      <c r="B30" s="16"/>
      <c r="C30" s="16" t="s">
        <v>53</v>
      </c>
      <c r="D30" s="11" t="s">
        <v>55</v>
      </c>
      <c r="E30" s="17">
        <v>1100</v>
      </c>
      <c r="F30" s="18">
        <v>3</v>
      </c>
      <c r="G30" s="19">
        <v>1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1</v>
      </c>
      <c r="T30" s="19">
        <v>1</v>
      </c>
      <c r="U30" s="19">
        <v>1</v>
      </c>
      <c r="V30" s="19">
        <v>0</v>
      </c>
      <c r="W30" s="19">
        <v>1</v>
      </c>
      <c r="X30" s="19">
        <v>0</v>
      </c>
      <c r="Y30" s="19">
        <v>0</v>
      </c>
      <c r="Z30" s="19">
        <v>0</v>
      </c>
      <c r="AA30" s="19">
        <v>0</v>
      </c>
      <c r="AB30" s="19">
        <v>1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3">
        <v>45658</v>
      </c>
      <c r="AQ30" s="14">
        <v>46022</v>
      </c>
    </row>
    <row r="31" spans="1:43" ht="12.75" customHeight="1" x14ac:dyDescent="0.25">
      <c r="A31" s="102"/>
      <c r="B31" s="16" t="s">
        <v>60</v>
      </c>
      <c r="C31" s="16" t="s">
        <v>53</v>
      </c>
      <c r="D31" s="11" t="s">
        <v>54</v>
      </c>
      <c r="E31" s="17">
        <v>9300</v>
      </c>
      <c r="F31" s="18">
        <v>12</v>
      </c>
      <c r="G31" s="19">
        <v>3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1</v>
      </c>
      <c r="S31" s="19">
        <v>2</v>
      </c>
      <c r="T31" s="19">
        <v>1</v>
      </c>
      <c r="U31" s="19">
        <v>1</v>
      </c>
      <c r="V31" s="19">
        <v>0</v>
      </c>
      <c r="W31" s="19">
        <v>5</v>
      </c>
      <c r="X31" s="19">
        <v>1</v>
      </c>
      <c r="Y31" s="19">
        <v>1</v>
      </c>
      <c r="Z31" s="19">
        <v>1</v>
      </c>
      <c r="AA31" s="19">
        <v>1</v>
      </c>
      <c r="AB31" s="19">
        <v>1</v>
      </c>
      <c r="AC31" s="19">
        <v>2</v>
      </c>
      <c r="AD31" s="19">
        <v>1</v>
      </c>
      <c r="AE31" s="19">
        <v>0</v>
      </c>
      <c r="AF31" s="19">
        <v>0</v>
      </c>
      <c r="AG31" s="19">
        <v>1</v>
      </c>
      <c r="AH31" s="19">
        <v>0</v>
      </c>
      <c r="AI31" s="19">
        <v>1</v>
      </c>
      <c r="AJ31" s="19">
        <v>1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3">
        <v>44927</v>
      </c>
      <c r="AQ31" s="14">
        <v>45230</v>
      </c>
    </row>
    <row r="32" spans="1:43" ht="12.75" customHeight="1" x14ac:dyDescent="0.25">
      <c r="A32" s="102"/>
      <c r="B32" s="16"/>
      <c r="C32" s="16"/>
      <c r="D32" s="11" t="s">
        <v>55</v>
      </c>
      <c r="E32" s="17">
        <v>9500</v>
      </c>
      <c r="F32" s="18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3">
        <v>0</v>
      </c>
      <c r="AQ32" s="14">
        <v>0</v>
      </c>
    </row>
    <row r="33" spans="1:43" ht="12.75" customHeight="1" x14ac:dyDescent="0.25">
      <c r="A33" s="102" t="s">
        <v>61</v>
      </c>
      <c r="B33" s="11"/>
      <c r="C33" s="16" t="s">
        <v>53</v>
      </c>
      <c r="D33" s="11"/>
      <c r="E33" s="105"/>
      <c r="F33" s="18">
        <v>6</v>
      </c>
      <c r="G33" s="19">
        <v>2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2</v>
      </c>
      <c r="T33" s="19">
        <v>2</v>
      </c>
      <c r="U33" s="19">
        <v>1</v>
      </c>
      <c r="V33" s="19">
        <v>1</v>
      </c>
      <c r="W33" s="19">
        <v>2</v>
      </c>
      <c r="X33" s="19">
        <v>0</v>
      </c>
      <c r="Y33" s="19">
        <v>0</v>
      </c>
      <c r="Z33" s="19">
        <v>1</v>
      </c>
      <c r="AA33" s="19">
        <v>0</v>
      </c>
      <c r="AB33" s="19">
        <v>1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3">
        <v>44927</v>
      </c>
      <c r="AQ33" s="14">
        <v>45230</v>
      </c>
    </row>
    <row r="34" spans="1:43" ht="12.75" customHeight="1" x14ac:dyDescent="0.25">
      <c r="A34" s="102" t="s">
        <v>57</v>
      </c>
      <c r="B34" s="16"/>
      <c r="C34" s="16" t="s">
        <v>53</v>
      </c>
      <c r="D34" s="11"/>
      <c r="E34" s="105"/>
      <c r="F34" s="18">
        <v>7</v>
      </c>
      <c r="G34" s="19">
        <v>3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3</v>
      </c>
      <c r="T34" s="19">
        <v>1</v>
      </c>
      <c r="U34" s="19">
        <v>1</v>
      </c>
      <c r="V34" s="19">
        <v>0</v>
      </c>
      <c r="W34" s="19">
        <v>3</v>
      </c>
      <c r="X34" s="19">
        <v>1</v>
      </c>
      <c r="Y34" s="19">
        <v>0</v>
      </c>
      <c r="Z34" s="19">
        <v>1</v>
      </c>
      <c r="AA34" s="19">
        <v>1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3">
        <v>44927</v>
      </c>
      <c r="AQ34" s="14">
        <v>45230</v>
      </c>
    </row>
    <row r="35" spans="1:43" ht="12.75" customHeight="1" x14ac:dyDescent="0.25">
      <c r="A35" s="102"/>
      <c r="B35" s="16" t="s">
        <v>62</v>
      </c>
      <c r="C35" s="16" t="s">
        <v>53</v>
      </c>
      <c r="D35" s="11" t="s">
        <v>63</v>
      </c>
      <c r="E35" s="17">
        <v>24000</v>
      </c>
      <c r="F35" s="18">
        <v>10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7</v>
      </c>
      <c r="X35" s="19">
        <v>2</v>
      </c>
      <c r="Y35" s="19">
        <v>1</v>
      </c>
      <c r="Z35" s="19">
        <v>2</v>
      </c>
      <c r="AA35" s="19">
        <v>1</v>
      </c>
      <c r="AB35" s="19">
        <v>1</v>
      </c>
      <c r="AC35" s="19">
        <v>3</v>
      </c>
      <c r="AD35" s="19">
        <v>1</v>
      </c>
      <c r="AE35" s="19">
        <v>1</v>
      </c>
      <c r="AF35" s="19">
        <v>0</v>
      </c>
      <c r="AG35" s="19">
        <v>0</v>
      </c>
      <c r="AH35" s="19">
        <v>1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3">
        <v>45778</v>
      </c>
      <c r="AQ35" s="14">
        <v>46142</v>
      </c>
    </row>
    <row r="36" spans="1:43" ht="12.75" customHeight="1" x14ac:dyDescent="0.25">
      <c r="A36" s="102"/>
      <c r="B36" s="16" t="s">
        <v>64</v>
      </c>
      <c r="C36" s="16" t="s">
        <v>65</v>
      </c>
      <c r="D36" s="16" t="s">
        <v>54</v>
      </c>
      <c r="E36" s="17">
        <v>2800</v>
      </c>
      <c r="F36" s="18">
        <v>3</v>
      </c>
      <c r="G36" s="19">
        <v>3</v>
      </c>
      <c r="H36" s="19">
        <v>3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P36" s="13">
        <v>40330</v>
      </c>
      <c r="AQ36" s="14">
        <v>40694</v>
      </c>
    </row>
    <row r="37" spans="1:43" ht="12.75" customHeight="1" x14ac:dyDescent="0.25">
      <c r="A37" s="102"/>
      <c r="B37" s="16"/>
      <c r="C37" s="16"/>
      <c r="D37" s="16" t="s">
        <v>55</v>
      </c>
      <c r="E37" s="17">
        <v>2000</v>
      </c>
      <c r="F37" s="18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3">
        <v>0</v>
      </c>
      <c r="AQ37" s="14">
        <v>0</v>
      </c>
    </row>
    <row r="38" spans="1:43" ht="12.75" customHeight="1" x14ac:dyDescent="0.25">
      <c r="A38" s="102" t="s">
        <v>61</v>
      </c>
      <c r="B38" s="11"/>
      <c r="C38" s="16" t="s">
        <v>53</v>
      </c>
      <c r="D38" s="11"/>
      <c r="E38" s="105"/>
      <c r="F38" s="18">
        <v>2</v>
      </c>
      <c r="G38" s="19">
        <v>2</v>
      </c>
      <c r="H38" s="19">
        <v>1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1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3">
        <v>40330</v>
      </c>
      <c r="AQ38" s="14">
        <v>40694</v>
      </c>
    </row>
    <row r="39" spans="1:43" ht="12.75" customHeight="1" x14ac:dyDescent="0.25">
      <c r="A39" s="102" t="s">
        <v>57</v>
      </c>
      <c r="B39" s="16"/>
      <c r="C39" s="16" t="s">
        <v>53</v>
      </c>
      <c r="D39" s="11"/>
      <c r="E39" s="17"/>
      <c r="F39" s="18">
        <v>2</v>
      </c>
      <c r="G39" s="19">
        <v>2</v>
      </c>
      <c r="H39" s="19">
        <v>2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3">
        <v>40330</v>
      </c>
      <c r="AQ39" s="14">
        <v>40694</v>
      </c>
    </row>
    <row r="40" spans="1:43" ht="12.75" customHeight="1" x14ac:dyDescent="0.25">
      <c r="A40" s="20"/>
      <c r="B40" s="21"/>
      <c r="C40" s="21"/>
      <c r="D40" s="21"/>
      <c r="E40" s="22"/>
      <c r="F40" s="23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</row>
    <row r="41" spans="1:43" ht="12.75" customHeight="1" x14ac:dyDescent="0.25">
      <c r="A41" s="1" t="s">
        <v>66</v>
      </c>
      <c r="D41" s="25" t="s">
        <v>67</v>
      </c>
      <c r="E41" s="26">
        <v>85900</v>
      </c>
      <c r="F41" s="30">
        <v>69</v>
      </c>
      <c r="G41" s="30">
        <v>32</v>
      </c>
      <c r="H41" s="30">
        <v>6</v>
      </c>
      <c r="I41" s="30">
        <v>0</v>
      </c>
      <c r="J41" s="30">
        <v>0</v>
      </c>
      <c r="K41" s="30">
        <v>0</v>
      </c>
      <c r="L41" s="30">
        <v>0</v>
      </c>
      <c r="M41" s="30">
        <v>1</v>
      </c>
      <c r="N41" s="30">
        <v>1</v>
      </c>
      <c r="O41" s="30">
        <v>2</v>
      </c>
      <c r="P41" s="30">
        <v>1</v>
      </c>
      <c r="Q41" s="30">
        <v>0</v>
      </c>
      <c r="R41" s="30">
        <v>1</v>
      </c>
      <c r="S41" s="30">
        <v>20</v>
      </c>
      <c r="T41" s="30">
        <v>9</v>
      </c>
      <c r="U41" s="30">
        <v>6</v>
      </c>
      <c r="V41" s="30">
        <v>3</v>
      </c>
      <c r="W41" s="30">
        <v>21</v>
      </c>
      <c r="X41" s="30">
        <v>6</v>
      </c>
      <c r="Y41" s="30">
        <v>2</v>
      </c>
      <c r="Z41" s="30">
        <v>6</v>
      </c>
      <c r="AA41" s="30">
        <v>3</v>
      </c>
      <c r="AB41" s="30">
        <v>4</v>
      </c>
      <c r="AC41" s="30">
        <v>6</v>
      </c>
      <c r="AD41" s="30">
        <v>2</v>
      </c>
      <c r="AE41" s="30">
        <v>2</v>
      </c>
      <c r="AF41" s="30">
        <v>0</v>
      </c>
      <c r="AG41" s="30">
        <v>1</v>
      </c>
      <c r="AH41" s="30">
        <v>1</v>
      </c>
      <c r="AI41" s="30">
        <v>1</v>
      </c>
      <c r="AJ41" s="30">
        <v>1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27"/>
      <c r="AQ41" s="27"/>
    </row>
    <row r="42" spans="1:43" ht="12.75" customHeight="1" x14ac:dyDescent="0.25">
      <c r="D42" s="25" t="s">
        <v>68</v>
      </c>
      <c r="F42" s="30">
        <v>99.9</v>
      </c>
      <c r="G42" s="30">
        <v>46.4</v>
      </c>
      <c r="H42" s="30">
        <v>8.6999999999999993</v>
      </c>
      <c r="I42" s="30">
        <v>0</v>
      </c>
      <c r="J42" s="30">
        <v>0</v>
      </c>
      <c r="K42" s="30">
        <v>0</v>
      </c>
      <c r="L42" s="30">
        <v>0</v>
      </c>
      <c r="M42" s="30">
        <v>1.4</v>
      </c>
      <c r="N42" s="30">
        <v>1.4</v>
      </c>
      <c r="O42" s="30">
        <v>2.9</v>
      </c>
      <c r="P42" s="30">
        <v>1.4</v>
      </c>
      <c r="Q42" s="30">
        <v>0</v>
      </c>
      <c r="R42" s="30">
        <v>1.4</v>
      </c>
      <c r="S42" s="30">
        <v>29</v>
      </c>
      <c r="T42" s="30">
        <v>13</v>
      </c>
      <c r="U42" s="30">
        <v>8.6999999999999993</v>
      </c>
      <c r="V42" s="30">
        <v>4.3</v>
      </c>
      <c r="W42" s="30">
        <v>30.4</v>
      </c>
      <c r="X42" s="30">
        <v>8.6999999999999993</v>
      </c>
      <c r="Y42" s="30">
        <v>2.9</v>
      </c>
      <c r="Z42" s="30">
        <v>8.6999999999999993</v>
      </c>
      <c r="AA42" s="30">
        <v>4.3</v>
      </c>
      <c r="AB42" s="30">
        <v>5.8</v>
      </c>
      <c r="AC42" s="30">
        <v>8.6999999999999993</v>
      </c>
      <c r="AD42" s="30">
        <v>2.9</v>
      </c>
      <c r="AE42" s="30">
        <v>2.9</v>
      </c>
      <c r="AF42" s="30">
        <v>0</v>
      </c>
      <c r="AG42" s="30">
        <v>1.4</v>
      </c>
      <c r="AH42" s="30">
        <v>1.4</v>
      </c>
      <c r="AI42" s="30">
        <v>1.4</v>
      </c>
      <c r="AJ42" s="30">
        <v>1.4</v>
      </c>
      <c r="AK42" s="30">
        <v>0</v>
      </c>
      <c r="AL42" s="30">
        <v>0</v>
      </c>
      <c r="AM42" s="30">
        <v>0</v>
      </c>
      <c r="AN42" s="30">
        <v>0</v>
      </c>
      <c r="AO42" s="30">
        <v>0</v>
      </c>
    </row>
  </sheetData>
  <mergeCells count="2">
    <mergeCell ref="A18:D18"/>
    <mergeCell ref="F18:AO18"/>
  </mergeCells>
  <conditionalFormatting sqref="F21:F42">
    <cfRule type="expression" dxfId="779" priority="36" stopIfTrue="1">
      <formula>AND(ISNUMBER(F21),F21&gt;0)</formula>
    </cfRule>
  </conditionalFormatting>
  <conditionalFormatting sqref="G21:G42">
    <cfRule type="expression" dxfId="778" priority="35" stopIfTrue="1">
      <formula>AND(ISNUMBER(G21),G21&gt;0)</formula>
    </cfRule>
  </conditionalFormatting>
  <conditionalFormatting sqref="H21:H42">
    <cfRule type="expression" dxfId="777" priority="34" stopIfTrue="1">
      <formula>AND(ISNUMBER(H21),H21&gt;0)</formula>
    </cfRule>
  </conditionalFormatting>
  <conditionalFormatting sqref="I21:I42">
    <cfRule type="expression" dxfId="776" priority="33" stopIfTrue="1">
      <formula>AND(ISNUMBER(I21),I21&gt;0)</formula>
    </cfRule>
  </conditionalFormatting>
  <conditionalFormatting sqref="J21:J42">
    <cfRule type="expression" dxfId="775" priority="32" stopIfTrue="1">
      <formula>AND(ISNUMBER(J21),J21&gt;0)</formula>
    </cfRule>
  </conditionalFormatting>
  <conditionalFormatting sqref="K21:K42">
    <cfRule type="expression" dxfId="774" priority="31" stopIfTrue="1">
      <formula>AND(ISNUMBER(K21),K21&gt;0)</formula>
    </cfRule>
  </conditionalFormatting>
  <conditionalFormatting sqref="L21:L42">
    <cfRule type="expression" dxfId="773" priority="30" stopIfTrue="1">
      <formula>AND(ISNUMBER(L21),L21&gt;0)</formula>
    </cfRule>
  </conditionalFormatting>
  <conditionalFormatting sqref="M21:M42">
    <cfRule type="expression" dxfId="772" priority="29" stopIfTrue="1">
      <formula>AND(ISNUMBER(M21),M21&gt;0)</formula>
    </cfRule>
  </conditionalFormatting>
  <conditionalFormatting sqref="N21:N42">
    <cfRule type="expression" dxfId="771" priority="28" stopIfTrue="1">
      <formula>AND(ISNUMBER(N21),N21&gt;0)</formula>
    </cfRule>
  </conditionalFormatting>
  <conditionalFormatting sqref="O21:O42">
    <cfRule type="expression" dxfId="770" priority="27" stopIfTrue="1">
      <formula>AND(ISNUMBER(O21),O21&gt;0)</formula>
    </cfRule>
  </conditionalFormatting>
  <conditionalFormatting sqref="P21:P42">
    <cfRule type="expression" dxfId="769" priority="26" stopIfTrue="1">
      <formula>AND(ISNUMBER(P21),P21&gt;0)</formula>
    </cfRule>
  </conditionalFormatting>
  <conditionalFormatting sqref="Q21:Q42">
    <cfRule type="expression" dxfId="768" priority="25" stopIfTrue="1">
      <formula>AND(ISNUMBER(Q21),Q21&gt;0)</formula>
    </cfRule>
  </conditionalFormatting>
  <conditionalFormatting sqref="R21:R42">
    <cfRule type="expression" dxfId="767" priority="24" stopIfTrue="1">
      <formula>AND(ISNUMBER(R21),R21&gt;0)</formula>
    </cfRule>
  </conditionalFormatting>
  <conditionalFormatting sqref="S21:S42">
    <cfRule type="expression" dxfId="766" priority="23" stopIfTrue="1">
      <formula>AND(ISNUMBER(S21),S21&gt;0)</formula>
    </cfRule>
  </conditionalFormatting>
  <conditionalFormatting sqref="T21:T42">
    <cfRule type="expression" dxfId="765" priority="22" stopIfTrue="1">
      <formula>AND(ISNUMBER(T21),T21&gt;0)</formula>
    </cfRule>
  </conditionalFormatting>
  <conditionalFormatting sqref="U21:U42">
    <cfRule type="expression" dxfId="764" priority="21" stopIfTrue="1">
      <formula>AND(ISNUMBER(U21),U21&gt;0)</formula>
    </cfRule>
  </conditionalFormatting>
  <conditionalFormatting sqref="V21:V42">
    <cfRule type="expression" dxfId="763" priority="20" stopIfTrue="1">
      <formula>AND(ISNUMBER(V21),V21&gt;0)</formula>
    </cfRule>
  </conditionalFormatting>
  <conditionalFormatting sqref="W21:W42">
    <cfRule type="expression" dxfId="762" priority="19" stopIfTrue="1">
      <formula>AND(ISNUMBER(W21),W21&gt;0)</formula>
    </cfRule>
  </conditionalFormatting>
  <conditionalFormatting sqref="X21:X42">
    <cfRule type="expression" dxfId="761" priority="18" stopIfTrue="1">
      <formula>AND(ISNUMBER(X21),X21&gt;0)</formula>
    </cfRule>
  </conditionalFormatting>
  <conditionalFormatting sqref="Y21:Y42">
    <cfRule type="expression" dxfId="760" priority="17" stopIfTrue="1">
      <formula>AND(ISNUMBER(Y21),Y21&gt;0)</formula>
    </cfRule>
  </conditionalFormatting>
  <conditionalFormatting sqref="Z21:Z42">
    <cfRule type="expression" dxfId="759" priority="16" stopIfTrue="1">
      <formula>AND(ISNUMBER(Z21),Z21&gt;0)</formula>
    </cfRule>
  </conditionalFormatting>
  <conditionalFormatting sqref="AA21:AA42">
    <cfRule type="expression" dxfId="758" priority="15" stopIfTrue="1">
      <formula>AND(ISNUMBER(AA21),AA21&gt;0)</formula>
    </cfRule>
  </conditionalFormatting>
  <conditionalFormatting sqref="AB21:AB42">
    <cfRule type="expression" dxfId="757" priority="14" stopIfTrue="1">
      <formula>AND(ISNUMBER(AB21),AB21&gt;0)</formula>
    </cfRule>
  </conditionalFormatting>
  <conditionalFormatting sqref="AC21:AC42">
    <cfRule type="expression" dxfId="756" priority="13" stopIfTrue="1">
      <formula>AND(ISNUMBER(AC21),AC21&gt;0)</formula>
    </cfRule>
  </conditionalFormatting>
  <conditionalFormatting sqref="AD21:AD42">
    <cfRule type="expression" dxfId="755" priority="12" stopIfTrue="1">
      <formula>AND(ISNUMBER(AD21),AD21&gt;0)</formula>
    </cfRule>
  </conditionalFormatting>
  <conditionalFormatting sqref="AE21:AE42">
    <cfRule type="expression" dxfId="754" priority="11" stopIfTrue="1">
      <formula>AND(ISNUMBER(AE21),AE21&gt;0)</formula>
    </cfRule>
  </conditionalFormatting>
  <conditionalFormatting sqref="AF21:AF42">
    <cfRule type="expression" dxfId="753" priority="10" stopIfTrue="1">
      <formula>AND(ISNUMBER(AF21),AF21&gt;0)</formula>
    </cfRule>
  </conditionalFormatting>
  <conditionalFormatting sqref="AG21:AG42">
    <cfRule type="expression" dxfId="752" priority="9" stopIfTrue="1">
      <formula>AND(ISNUMBER(AG21),AG21&gt;0)</formula>
    </cfRule>
  </conditionalFormatting>
  <conditionalFormatting sqref="AH21:AH42">
    <cfRule type="expression" dxfId="751" priority="8" stopIfTrue="1">
      <formula>AND(ISNUMBER(AH21),AH21&gt;0)</formula>
    </cfRule>
  </conditionalFormatting>
  <conditionalFormatting sqref="AI21:AI42">
    <cfRule type="expression" dxfId="750" priority="7" stopIfTrue="1">
      <formula>AND(ISNUMBER(AI21),AI21&gt;0)</formula>
    </cfRule>
  </conditionalFormatting>
  <conditionalFormatting sqref="AJ21:AJ42">
    <cfRule type="expression" dxfId="749" priority="6" stopIfTrue="1">
      <formula>AND(ISNUMBER(AJ21),AJ21&gt;0)</formula>
    </cfRule>
  </conditionalFormatting>
  <conditionalFormatting sqref="AK21:AK42">
    <cfRule type="expression" dxfId="748" priority="5" stopIfTrue="1">
      <formula>AND(ISNUMBER(AK21),AK21&gt;0)</formula>
    </cfRule>
  </conditionalFormatting>
  <conditionalFormatting sqref="AL21:AL42">
    <cfRule type="expression" dxfId="747" priority="4" stopIfTrue="1">
      <formula>AND(ISNUMBER(AL21),AL21&gt;0)</formula>
    </cfRule>
  </conditionalFormatting>
  <conditionalFormatting sqref="AM21:AM42">
    <cfRule type="expression" dxfId="746" priority="3" stopIfTrue="1">
      <formula>AND(ISNUMBER(AM21),AM21&gt;0)</formula>
    </cfRule>
  </conditionalFormatting>
  <conditionalFormatting sqref="AN21:AN42">
    <cfRule type="expression" dxfId="745" priority="2" stopIfTrue="1">
      <formula>AND(ISNUMBER(AN21),AN21&gt;0)</formula>
    </cfRule>
  </conditionalFormatting>
  <conditionalFormatting sqref="AO21:AO42">
    <cfRule type="expression" dxfId="744" priority="1" stopIfTrue="1">
      <formula>AND(ISNUMBER(AO21),AO21&gt;0)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8"/>
  <dimension ref="A1:M25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4" t="s">
        <v>130</v>
      </c>
    </row>
    <row r="2" spans="1:11" s="37" customFormat="1" ht="10.35" customHeight="1" x14ac:dyDescent="0.25">
      <c r="B2" s="36"/>
    </row>
    <row r="3" spans="1:11" s="37" customFormat="1" ht="10.35" customHeight="1" x14ac:dyDescent="0.25">
      <c r="A3" s="36" t="s">
        <v>70</v>
      </c>
      <c r="B3" s="36">
        <v>39</v>
      </c>
    </row>
    <row r="4" spans="1:11" s="37" customFormat="1" ht="10.35" customHeight="1" x14ac:dyDescent="0.25">
      <c r="A4" s="36" t="s">
        <v>71</v>
      </c>
      <c r="B4" s="36">
        <v>169</v>
      </c>
    </row>
    <row r="5" spans="1:11" s="37" customFormat="1" ht="10.35" customHeight="1" x14ac:dyDescent="0.25">
      <c r="A5" s="36" t="s">
        <v>72</v>
      </c>
      <c r="B5" s="38">
        <v>45658</v>
      </c>
    </row>
    <row r="6" spans="1:11" s="37" customFormat="1" ht="10.35" customHeight="1" x14ac:dyDescent="0.25">
      <c r="A6" s="36" t="s">
        <v>73</v>
      </c>
      <c r="B6" s="38">
        <v>46022</v>
      </c>
    </row>
    <row r="7" spans="1:11" s="37" customFormat="1" ht="10.199999999999999" x14ac:dyDescent="0.25">
      <c r="B7" s="36"/>
    </row>
    <row r="8" spans="1:11" s="37" customFormat="1" ht="10.199999999999999" x14ac:dyDescent="0.25">
      <c r="A8" s="39"/>
    </row>
    <row r="9" spans="1:11" x14ac:dyDescent="0.25">
      <c r="A9" s="5" t="s">
        <v>98</v>
      </c>
    </row>
    <row r="10" spans="1:11" s="41" customFormat="1" ht="26.4" x14ac:dyDescent="0.25">
      <c r="A10" s="10" t="s">
        <v>75</v>
      </c>
      <c r="B10" s="34" t="s">
        <v>137</v>
      </c>
      <c r="C10" s="34" t="s">
        <v>131</v>
      </c>
      <c r="D10" s="34" t="s">
        <v>132</v>
      </c>
      <c r="E10" s="34" t="s">
        <v>133</v>
      </c>
      <c r="F10" s="34"/>
      <c r="G10" s="40"/>
      <c r="H10" s="40"/>
      <c r="I10" s="40"/>
      <c r="J10" s="40"/>
      <c r="K10" s="40"/>
    </row>
    <row r="11" spans="1:11" ht="56.1" customHeight="1" x14ac:dyDescent="0.25">
      <c r="A11" s="40" t="s">
        <v>138</v>
      </c>
      <c r="B11" s="43" t="s">
        <v>82</v>
      </c>
      <c r="C11" s="43">
        <v>2366</v>
      </c>
      <c r="D11" s="43">
        <v>2484.3000000000002</v>
      </c>
      <c r="E11" s="43">
        <v>2771.6</v>
      </c>
      <c r="F11" s="43"/>
      <c r="G11" s="11"/>
      <c r="H11" s="11"/>
      <c r="I11" s="11"/>
      <c r="J11" s="11"/>
      <c r="K11" s="11"/>
    </row>
    <row r="12" spans="1:11" ht="39.6" x14ac:dyDescent="0.25">
      <c r="A12" s="40" t="s">
        <v>139</v>
      </c>
      <c r="B12" s="43">
        <v>3312.4</v>
      </c>
      <c r="C12" s="43" t="s">
        <v>82</v>
      </c>
      <c r="D12" s="43" t="s">
        <v>82</v>
      </c>
      <c r="E12" s="43" t="s">
        <v>82</v>
      </c>
      <c r="F12" s="43"/>
      <c r="G12" s="11"/>
      <c r="H12" s="11"/>
      <c r="I12" s="11"/>
      <c r="J12" s="11"/>
      <c r="K12" s="11"/>
    </row>
    <row r="13" spans="1:11" ht="56.1" customHeight="1" x14ac:dyDescent="0.25">
      <c r="A13" s="40" t="s">
        <v>140</v>
      </c>
      <c r="B13" s="43" t="s">
        <v>82</v>
      </c>
      <c r="C13" s="43">
        <v>2230.8000000000002</v>
      </c>
      <c r="D13" s="43">
        <v>2315.3000000000002</v>
      </c>
      <c r="E13" s="43">
        <v>2450.5</v>
      </c>
      <c r="F13" s="11"/>
      <c r="G13" s="11"/>
      <c r="H13" s="11"/>
      <c r="I13" s="11"/>
      <c r="J13" s="11"/>
      <c r="K13" s="11"/>
    </row>
    <row r="14" spans="1:11" s="37" customFormat="1" x14ac:dyDescent="0.25">
      <c r="A14" s="1"/>
    </row>
    <row r="15" spans="1:11" s="37" customFormat="1" x14ac:dyDescent="0.25">
      <c r="A15" s="1"/>
    </row>
    <row r="16" spans="1:11" s="37" customFormat="1" x14ac:dyDescent="0.25">
      <c r="A16" s="1"/>
    </row>
    <row r="17" spans="1:13" s="37" customFormat="1" x14ac:dyDescent="0.25">
      <c r="A17" s="1"/>
    </row>
    <row r="18" spans="1:13" x14ac:dyDescent="0.25">
      <c r="A18" s="5" t="s">
        <v>108</v>
      </c>
      <c r="B18" s="118"/>
      <c r="E18" s="118"/>
    </row>
    <row r="19" spans="1:13" s="41" customFormat="1" ht="26.4" x14ac:dyDescent="0.25">
      <c r="A19" s="122" t="s">
        <v>75</v>
      </c>
      <c r="B19" s="120" t="s">
        <v>137</v>
      </c>
      <c r="C19" s="103" t="s">
        <v>131</v>
      </c>
      <c r="D19" s="123" t="s">
        <v>132</v>
      </c>
      <c r="E19" s="124" t="s">
        <v>133</v>
      </c>
      <c r="F19" s="117"/>
      <c r="G19" s="46"/>
      <c r="H19" s="46"/>
      <c r="I19" s="46"/>
      <c r="J19" s="46"/>
      <c r="K19" s="46"/>
    </row>
    <row r="20" spans="1:13" ht="56.1" customHeight="1" x14ac:dyDescent="0.25">
      <c r="A20" s="54" t="s">
        <v>138</v>
      </c>
      <c r="B20" s="65" t="s">
        <v>82</v>
      </c>
      <c r="C20" s="48">
        <v>14</v>
      </c>
      <c r="D20" s="56">
        <v>14.7</v>
      </c>
      <c r="E20" s="48">
        <v>16.399999999999999</v>
      </c>
      <c r="F20" s="48"/>
      <c r="G20" s="63"/>
      <c r="H20" s="63"/>
      <c r="I20" s="63"/>
      <c r="J20" s="63"/>
      <c r="K20" s="63"/>
    </row>
    <row r="21" spans="1:13" ht="39.6" x14ac:dyDescent="0.25">
      <c r="A21" s="67" t="s">
        <v>139</v>
      </c>
      <c r="B21" s="48">
        <v>19.600000000000001</v>
      </c>
      <c r="C21" s="110" t="s">
        <v>82</v>
      </c>
      <c r="D21" s="48" t="s">
        <v>82</v>
      </c>
      <c r="E21" s="48" t="s">
        <v>82</v>
      </c>
      <c r="F21" s="48"/>
      <c r="G21" s="63"/>
      <c r="H21" s="63"/>
      <c r="I21" s="63"/>
      <c r="J21" s="63"/>
      <c r="K21" s="63"/>
    </row>
    <row r="22" spans="1:13" ht="56.1" customHeight="1" x14ac:dyDescent="0.25">
      <c r="A22" s="54" t="s">
        <v>140</v>
      </c>
      <c r="B22" s="68" t="s">
        <v>82</v>
      </c>
      <c r="C22" s="48">
        <v>13.2</v>
      </c>
      <c r="D22" s="56">
        <v>13.7</v>
      </c>
      <c r="E22" s="48">
        <v>14.5</v>
      </c>
      <c r="F22" s="63"/>
      <c r="G22" s="63"/>
      <c r="H22" s="63"/>
      <c r="I22" s="63"/>
      <c r="J22" s="63"/>
      <c r="K22" s="63"/>
    </row>
    <row r="23" spans="1:13" s="37" customFormat="1" ht="10.199999999999999" x14ac:dyDescent="0.25">
      <c r="A23" s="37" t="s">
        <v>90</v>
      </c>
      <c r="B23" s="121"/>
      <c r="C23" s="111"/>
    </row>
    <row r="24" spans="1:13" x14ac:dyDescent="0.25">
      <c r="B24" s="119"/>
    </row>
    <row r="25" spans="1:13" x14ac:dyDescent="0.25">
      <c r="A25" s="71" t="s">
        <v>91</v>
      </c>
      <c r="B25" s="129" t="s">
        <v>92</v>
      </c>
      <c r="C25" s="72" t="s">
        <v>93</v>
      </c>
      <c r="D25" s="73" t="s">
        <v>94</v>
      </c>
      <c r="E25" s="74" t="s">
        <v>95</v>
      </c>
      <c r="F25" s="75" t="s">
        <v>96</v>
      </c>
      <c r="G25" s="76" t="s">
        <v>97</v>
      </c>
      <c r="H25" s="76"/>
      <c r="I25" s="76"/>
      <c r="J25" s="76"/>
      <c r="K25" s="76"/>
      <c r="L25" s="22"/>
      <c r="M25" s="22"/>
    </row>
  </sheetData>
  <phoneticPr fontId="12" type="noConversion"/>
  <conditionalFormatting sqref="B10:K10 B19:K19">
    <cfRule type="expression" dxfId="485" priority="598" stopIfTrue="1">
      <formula>AND(ISNUMBER(B$19),B$19&lt;=13.89)</formula>
    </cfRule>
    <cfRule type="expression" dxfId="484" priority="599" stopIfTrue="1">
      <formula>AND(ISNUMBER(B$19),B$19&lt;=14.99)</formula>
    </cfRule>
    <cfRule type="expression" dxfId="483" priority="600" stopIfTrue="1">
      <formula>AND(ISNUMBER(B$19),B$19&lt;=19.99)</formula>
    </cfRule>
    <cfRule type="expression" dxfId="482" priority="601" stopIfTrue="1">
      <formula>AND(ISNUMBER(B$19),B$19&lt;=24.99)</formula>
    </cfRule>
    <cfRule type="expression" dxfId="481" priority="602" stopIfTrue="1">
      <formula>AND(ISNUMBER(B$19),B$19&lt;=29.99)</formula>
    </cfRule>
    <cfRule type="expression" dxfId="480" priority="603" stopIfTrue="1">
      <formula>AND(ISNUMBER(B$19),B$19&gt;=30)</formula>
    </cfRule>
  </conditionalFormatting>
  <conditionalFormatting sqref="B11:K11 B20:K20">
    <cfRule type="expression" dxfId="479" priority="604" stopIfTrue="1">
      <formula>AND(ISNUMBER(B$20),B$20&lt;=13.89)</formula>
    </cfRule>
    <cfRule type="expression" dxfId="478" priority="605" stopIfTrue="1">
      <formula>AND(ISNUMBER(B$20),B$20&lt;=14.99)</formula>
    </cfRule>
    <cfRule type="expression" dxfId="477" priority="606" stopIfTrue="1">
      <formula>AND(ISNUMBER(B$20),B$20&lt;=19.99)</formula>
    </cfRule>
    <cfRule type="expression" dxfId="476" priority="607" stopIfTrue="1">
      <formula>AND(ISNUMBER(B$20),B$20&lt;=24.99)</formula>
    </cfRule>
    <cfRule type="expression" dxfId="475" priority="608" stopIfTrue="1">
      <formula>AND(ISNUMBER(B$20),B$20&lt;=29.99)</formula>
    </cfRule>
    <cfRule type="expression" dxfId="474" priority="609" stopIfTrue="1">
      <formula>AND(ISNUMBER(B$20),B$20&gt;=30)</formula>
    </cfRule>
  </conditionalFormatting>
  <conditionalFormatting sqref="B12:K12 B21:K21">
    <cfRule type="expression" dxfId="473" priority="610" stopIfTrue="1">
      <formula>AND(ISNUMBER(B$21),B$21&lt;=13.89)</formula>
    </cfRule>
    <cfRule type="expression" dxfId="472" priority="611" stopIfTrue="1">
      <formula>AND(ISNUMBER(B$21),B$21&lt;=14.99)</formula>
    </cfRule>
    <cfRule type="expression" dxfId="471" priority="612" stopIfTrue="1">
      <formula>AND(ISNUMBER(B$21),B$21&lt;=19.99)</formula>
    </cfRule>
    <cfRule type="expression" dxfId="470" priority="613" stopIfTrue="1">
      <formula>AND(ISNUMBER(B$21),B$21&lt;=24.99)</formula>
    </cfRule>
    <cfRule type="expression" dxfId="469" priority="614" stopIfTrue="1">
      <formula>AND(ISNUMBER(B$21),B$21&lt;=29.99)</formula>
    </cfRule>
    <cfRule type="expression" dxfId="468" priority="615" stopIfTrue="1">
      <formula>AND(ISNUMBER(B$21),B$21&gt;=30)</formula>
    </cfRule>
  </conditionalFormatting>
  <conditionalFormatting sqref="B13:K13 B22:K22">
    <cfRule type="expression" dxfId="467" priority="616" stopIfTrue="1">
      <formula>AND(ISNUMBER(B$22),B$22&lt;=13.89)</formula>
    </cfRule>
    <cfRule type="expression" dxfId="466" priority="617" stopIfTrue="1">
      <formula>AND(ISNUMBER(B$22),B$22&lt;=14.99)</formula>
    </cfRule>
    <cfRule type="expression" dxfId="465" priority="618" stopIfTrue="1">
      <formula>AND(ISNUMBER(B$22),B$22&lt;=19.99)</formula>
    </cfRule>
    <cfRule type="expression" dxfId="464" priority="619" stopIfTrue="1">
      <formula>AND(ISNUMBER(B$22),B$22&lt;=24.99)</formula>
    </cfRule>
    <cfRule type="expression" dxfId="463" priority="620" stopIfTrue="1">
      <formula>AND(ISNUMBER(B$22),B$22&lt;=29.99)</formula>
    </cfRule>
    <cfRule type="expression" dxfId="462" priority="621" stopIfTrue="1">
      <formula>AND(ISNUMBER(B$22),B$22&gt;=30)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M45"/>
  <sheetViews>
    <sheetView showGridLines="0" showZeros="0" zoomScaleNormal="100" zoomScaleSheetLayoutView="75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4" t="s">
        <v>141</v>
      </c>
    </row>
    <row r="2" spans="1:11" s="37" customFormat="1" ht="10.35" customHeight="1" x14ac:dyDescent="0.25">
      <c r="B2" s="36"/>
    </row>
    <row r="3" spans="1:11" s="37" customFormat="1" ht="10.35" customHeight="1" x14ac:dyDescent="0.25">
      <c r="A3" s="36" t="s">
        <v>70</v>
      </c>
      <c r="B3" s="36">
        <v>38</v>
      </c>
    </row>
    <row r="4" spans="1:11" s="37" customFormat="1" ht="10.35" customHeight="1" x14ac:dyDescent="0.25">
      <c r="A4" s="36" t="s">
        <v>71</v>
      </c>
      <c r="B4" s="36">
        <v>165</v>
      </c>
    </row>
    <row r="5" spans="1:11" s="37" customFormat="1" ht="10.35" customHeight="1" x14ac:dyDescent="0.25">
      <c r="A5" s="36" t="s">
        <v>72</v>
      </c>
      <c r="B5" s="38">
        <v>44927</v>
      </c>
    </row>
    <row r="6" spans="1:11" s="37" customFormat="1" ht="10.35" customHeight="1" x14ac:dyDescent="0.25">
      <c r="A6" s="36" t="s">
        <v>73</v>
      </c>
      <c r="B6" s="38">
        <v>45230</v>
      </c>
    </row>
    <row r="7" spans="1:11" s="37" customFormat="1" ht="10.199999999999999" x14ac:dyDescent="0.25">
      <c r="B7" s="36"/>
    </row>
    <row r="8" spans="1:11" s="37" customFormat="1" ht="10.199999999999999" x14ac:dyDescent="0.25">
      <c r="A8" s="39"/>
    </row>
    <row r="9" spans="1:11" x14ac:dyDescent="0.25">
      <c r="A9" s="5" t="s">
        <v>74</v>
      </c>
    </row>
    <row r="10" spans="1:11" s="41" customFormat="1" ht="27.9" customHeight="1" x14ac:dyDescent="0.25">
      <c r="A10" s="10" t="s">
        <v>75</v>
      </c>
      <c r="B10" s="34"/>
      <c r="C10" s="34" t="s">
        <v>103</v>
      </c>
      <c r="D10" s="34" t="s">
        <v>102</v>
      </c>
      <c r="E10" s="34" t="s">
        <v>101</v>
      </c>
      <c r="F10" s="34" t="s">
        <v>100</v>
      </c>
      <c r="G10" s="34"/>
      <c r="H10" s="34"/>
      <c r="I10" s="34"/>
      <c r="J10" s="34"/>
      <c r="K10" s="34"/>
    </row>
    <row r="11" spans="1:11" x14ac:dyDescent="0.25">
      <c r="A11" s="57" t="s">
        <v>142</v>
      </c>
      <c r="B11" s="43" t="s">
        <v>82</v>
      </c>
      <c r="C11" s="43">
        <v>4280.1000000000004</v>
      </c>
      <c r="D11" s="43">
        <v>4524.3</v>
      </c>
      <c r="E11" s="43">
        <v>4766.8500000000004</v>
      </c>
      <c r="F11" s="43">
        <v>5009.3999999999996</v>
      </c>
      <c r="G11" s="43"/>
      <c r="H11" s="43"/>
      <c r="I11" s="43"/>
      <c r="J11" s="43"/>
      <c r="K11" s="43"/>
    </row>
    <row r="12" spans="1:11" x14ac:dyDescent="0.25">
      <c r="A12" s="57" t="s">
        <v>143</v>
      </c>
      <c r="B12" s="43" t="s">
        <v>82</v>
      </c>
      <c r="C12" s="43">
        <v>3808.2</v>
      </c>
      <c r="D12" s="43">
        <v>4024.35</v>
      </c>
      <c r="E12" s="43">
        <v>4238.8500000000004</v>
      </c>
      <c r="F12" s="43">
        <v>4455</v>
      </c>
      <c r="G12" s="43"/>
      <c r="H12" s="43"/>
      <c r="I12" s="43"/>
      <c r="J12" s="43"/>
      <c r="K12" s="43"/>
    </row>
    <row r="13" spans="1:11" x14ac:dyDescent="0.25">
      <c r="A13" s="57" t="s">
        <v>144</v>
      </c>
      <c r="B13" s="43" t="s">
        <v>82</v>
      </c>
      <c r="C13" s="43">
        <v>3455.1</v>
      </c>
      <c r="D13" s="43">
        <v>3649.8</v>
      </c>
      <c r="E13" s="43">
        <v>3842.85</v>
      </c>
      <c r="F13" s="43">
        <v>4037.55</v>
      </c>
      <c r="G13" s="43"/>
      <c r="H13" s="43"/>
      <c r="I13" s="43"/>
      <c r="J13" s="43"/>
      <c r="K13" s="43"/>
    </row>
    <row r="14" spans="1:11" x14ac:dyDescent="0.25">
      <c r="A14" s="57" t="s">
        <v>145</v>
      </c>
      <c r="B14" s="43" t="s">
        <v>82</v>
      </c>
      <c r="C14" s="43">
        <v>3219.15</v>
      </c>
      <c r="D14" s="43">
        <v>3399</v>
      </c>
      <c r="E14" s="43">
        <v>3580.5</v>
      </c>
      <c r="F14" s="43">
        <v>3760.35</v>
      </c>
      <c r="G14" s="43"/>
      <c r="H14" s="43"/>
      <c r="I14" s="43"/>
      <c r="J14" s="43"/>
      <c r="K14" s="43"/>
    </row>
    <row r="15" spans="1:11" x14ac:dyDescent="0.25">
      <c r="A15" s="57" t="s">
        <v>146</v>
      </c>
      <c r="B15" s="43" t="s">
        <v>82</v>
      </c>
      <c r="C15" s="43">
        <v>2983.2</v>
      </c>
      <c r="D15" s="43">
        <v>3149.85</v>
      </c>
      <c r="E15" s="43">
        <v>3316.5</v>
      </c>
      <c r="F15" s="43">
        <v>3483.15</v>
      </c>
      <c r="G15" s="43"/>
      <c r="H15" s="43"/>
      <c r="I15" s="43"/>
      <c r="J15" s="43"/>
      <c r="K15" s="43"/>
    </row>
    <row r="16" spans="1:11" x14ac:dyDescent="0.25">
      <c r="A16" s="57" t="s">
        <v>147</v>
      </c>
      <c r="B16" s="43" t="s">
        <v>82</v>
      </c>
      <c r="C16" s="43">
        <v>2864.4</v>
      </c>
      <c r="D16" s="43">
        <v>3024.45</v>
      </c>
      <c r="E16" s="43">
        <v>3184.5</v>
      </c>
      <c r="F16" s="43">
        <v>3342.9</v>
      </c>
      <c r="G16" s="43"/>
      <c r="H16" s="43"/>
      <c r="I16" s="43"/>
      <c r="J16" s="43"/>
      <c r="K16" s="43"/>
    </row>
    <row r="17" spans="1:11" x14ac:dyDescent="0.25">
      <c r="A17" s="57" t="s">
        <v>148</v>
      </c>
      <c r="B17" s="43" t="s">
        <v>82</v>
      </c>
      <c r="C17" s="43">
        <v>2649.9</v>
      </c>
      <c r="D17" s="43">
        <v>2788.5</v>
      </c>
      <c r="E17" s="43">
        <v>2927.1</v>
      </c>
      <c r="F17" s="43" t="s">
        <v>82</v>
      </c>
      <c r="G17" s="43"/>
      <c r="H17" s="43"/>
      <c r="I17" s="43"/>
      <c r="J17" s="43"/>
      <c r="K17" s="43"/>
    </row>
    <row r="18" spans="1:11" x14ac:dyDescent="0.25">
      <c r="A18" s="57" t="s">
        <v>149</v>
      </c>
      <c r="B18" s="43" t="s">
        <v>82</v>
      </c>
      <c r="C18" s="43">
        <v>2524.5</v>
      </c>
      <c r="D18" s="43">
        <v>2656.5</v>
      </c>
      <c r="E18" s="43">
        <v>2788.5</v>
      </c>
      <c r="F18" s="43" t="s">
        <v>82</v>
      </c>
      <c r="G18" s="43"/>
      <c r="H18" s="43"/>
      <c r="I18" s="43"/>
      <c r="J18" s="43"/>
      <c r="K18" s="43"/>
    </row>
    <row r="19" spans="1:11" x14ac:dyDescent="0.25">
      <c r="A19" s="57" t="s">
        <v>150</v>
      </c>
      <c r="B19" s="43" t="s">
        <v>82</v>
      </c>
      <c r="C19" s="43">
        <v>2399.1</v>
      </c>
      <c r="D19" s="43">
        <v>2524.5</v>
      </c>
      <c r="E19" s="43">
        <v>2649.9</v>
      </c>
      <c r="F19" s="43" t="s">
        <v>82</v>
      </c>
      <c r="G19" s="43"/>
      <c r="H19" s="43"/>
      <c r="I19" s="43"/>
      <c r="J19" s="43"/>
      <c r="K19" s="43"/>
    </row>
    <row r="20" spans="1:11" x14ac:dyDescent="0.25">
      <c r="A20" s="57" t="s">
        <v>151</v>
      </c>
      <c r="B20" s="43" t="s">
        <v>82</v>
      </c>
      <c r="C20" s="43">
        <v>2275.35</v>
      </c>
      <c r="D20" s="43">
        <v>2392.5</v>
      </c>
      <c r="E20" s="43">
        <v>2511.3000000000002</v>
      </c>
      <c r="F20" s="43" t="s">
        <v>82</v>
      </c>
      <c r="G20" s="43"/>
      <c r="H20" s="43"/>
      <c r="I20" s="43"/>
      <c r="J20" s="43"/>
      <c r="K20" s="43"/>
    </row>
    <row r="21" spans="1:11" x14ac:dyDescent="0.25">
      <c r="A21" s="57" t="s">
        <v>152</v>
      </c>
      <c r="B21" s="43" t="s">
        <v>82</v>
      </c>
      <c r="C21" s="43">
        <v>2149.9499999999998</v>
      </c>
      <c r="D21" s="43">
        <v>2260.5</v>
      </c>
      <c r="E21" s="43" t="s">
        <v>82</v>
      </c>
      <c r="F21" s="43" t="s">
        <v>82</v>
      </c>
      <c r="G21" s="43"/>
      <c r="H21" s="43"/>
      <c r="I21" s="43"/>
      <c r="J21" s="43"/>
      <c r="K21" s="43"/>
    </row>
    <row r="22" spans="1:11" x14ac:dyDescent="0.25">
      <c r="A22" s="57" t="s">
        <v>153</v>
      </c>
      <c r="B22" s="43">
        <v>2062.5</v>
      </c>
      <c r="C22" s="43" t="s">
        <v>82</v>
      </c>
      <c r="D22" s="43" t="s">
        <v>82</v>
      </c>
      <c r="E22" s="43" t="s">
        <v>82</v>
      </c>
      <c r="F22" s="43" t="s">
        <v>82</v>
      </c>
      <c r="G22" s="43"/>
      <c r="H22" s="43"/>
      <c r="I22" s="43"/>
      <c r="J22" s="43"/>
      <c r="K22" s="43"/>
    </row>
    <row r="23" spans="1:11" s="37" customFormat="1" ht="10.199999999999999" x14ac:dyDescent="0.25">
      <c r="B23" s="51"/>
      <c r="C23" s="51"/>
      <c r="D23" s="51"/>
      <c r="E23" s="51"/>
      <c r="F23" s="51"/>
    </row>
    <row r="24" spans="1:11" s="37" customFormat="1" ht="10.199999999999999" x14ac:dyDescent="0.25"/>
    <row r="25" spans="1:11" s="37" customFormat="1" ht="10.199999999999999" x14ac:dyDescent="0.25"/>
    <row r="26" spans="1:11" s="37" customFormat="1" ht="10.199999999999999" x14ac:dyDescent="0.25"/>
    <row r="27" spans="1:11" x14ac:dyDescent="0.25">
      <c r="A27" s="5" t="s">
        <v>89</v>
      </c>
    </row>
    <row r="28" spans="1:11" s="41" customFormat="1" ht="27.9" customHeight="1" x14ac:dyDescent="0.25">
      <c r="A28" s="44" t="s">
        <v>75</v>
      </c>
      <c r="B28" s="45"/>
      <c r="C28" s="45" t="s">
        <v>103</v>
      </c>
      <c r="D28" s="45" t="s">
        <v>102</v>
      </c>
      <c r="E28" s="45" t="s">
        <v>101</v>
      </c>
      <c r="F28" s="45" t="s">
        <v>100</v>
      </c>
      <c r="G28" s="45"/>
      <c r="H28" s="45"/>
      <c r="I28" s="45"/>
      <c r="J28" s="45"/>
      <c r="K28" s="45"/>
    </row>
    <row r="29" spans="1:11" x14ac:dyDescent="0.25">
      <c r="A29" s="59" t="s">
        <v>142</v>
      </c>
      <c r="B29" s="64" t="s">
        <v>82</v>
      </c>
      <c r="C29" s="48">
        <v>25.94</v>
      </c>
      <c r="D29" s="56">
        <v>27.42</v>
      </c>
      <c r="E29" s="48">
        <v>28.89</v>
      </c>
      <c r="F29" s="48">
        <v>30.36</v>
      </c>
      <c r="G29" s="48"/>
      <c r="H29" s="48"/>
      <c r="I29" s="48"/>
      <c r="J29" s="48"/>
      <c r="K29" s="48"/>
    </row>
    <row r="30" spans="1:11" x14ac:dyDescent="0.25">
      <c r="A30" s="59" t="s">
        <v>143</v>
      </c>
      <c r="B30" s="64" t="s">
        <v>82</v>
      </c>
      <c r="C30" s="48">
        <v>23.08</v>
      </c>
      <c r="D30" s="56">
        <v>24.39</v>
      </c>
      <c r="E30" s="48">
        <v>25.69</v>
      </c>
      <c r="F30" s="48">
        <v>27</v>
      </c>
      <c r="G30" s="48"/>
      <c r="H30" s="48"/>
      <c r="I30" s="48"/>
      <c r="J30" s="48"/>
      <c r="K30" s="48"/>
    </row>
    <row r="31" spans="1:11" x14ac:dyDescent="0.25">
      <c r="A31" s="59" t="s">
        <v>144</v>
      </c>
      <c r="B31" s="64" t="s">
        <v>82</v>
      </c>
      <c r="C31" s="48">
        <v>20.94</v>
      </c>
      <c r="D31" s="56">
        <v>22.12</v>
      </c>
      <c r="E31" s="48">
        <v>23.29</v>
      </c>
      <c r="F31" s="48">
        <v>24.47</v>
      </c>
      <c r="G31" s="48"/>
      <c r="H31" s="48"/>
      <c r="I31" s="48"/>
      <c r="J31" s="48"/>
      <c r="K31" s="48"/>
    </row>
    <row r="32" spans="1:11" x14ac:dyDescent="0.25">
      <c r="A32" s="59" t="s">
        <v>145</v>
      </c>
      <c r="B32" s="64" t="s">
        <v>82</v>
      </c>
      <c r="C32" s="48">
        <v>19.510000000000002</v>
      </c>
      <c r="D32" s="56">
        <v>20.6</v>
      </c>
      <c r="E32" s="48">
        <v>21.7</v>
      </c>
      <c r="F32" s="48">
        <v>22.79</v>
      </c>
      <c r="G32" s="48"/>
      <c r="H32" s="48"/>
      <c r="I32" s="48"/>
      <c r="J32" s="48"/>
      <c r="K32" s="48"/>
    </row>
    <row r="33" spans="1:13" x14ac:dyDescent="0.25">
      <c r="A33" s="59" t="s">
        <v>146</v>
      </c>
      <c r="B33" s="64" t="s">
        <v>82</v>
      </c>
      <c r="C33" s="48">
        <v>18.079999999999998</v>
      </c>
      <c r="D33" s="56">
        <v>19.09</v>
      </c>
      <c r="E33" s="48">
        <v>20.100000000000001</v>
      </c>
      <c r="F33" s="48">
        <v>21.11</v>
      </c>
      <c r="G33" s="48"/>
      <c r="H33" s="48"/>
      <c r="I33" s="48"/>
      <c r="J33" s="48"/>
      <c r="K33" s="48"/>
    </row>
    <row r="34" spans="1:13" x14ac:dyDescent="0.25">
      <c r="A34" s="59" t="s">
        <v>147</v>
      </c>
      <c r="B34" s="64" t="s">
        <v>82</v>
      </c>
      <c r="C34" s="48">
        <v>17.36</v>
      </c>
      <c r="D34" s="56">
        <v>18.329999999999998</v>
      </c>
      <c r="E34" s="48">
        <v>19.3</v>
      </c>
      <c r="F34" s="48">
        <v>20.260000000000002</v>
      </c>
      <c r="G34" s="48"/>
      <c r="H34" s="48"/>
      <c r="I34" s="48"/>
      <c r="J34" s="48"/>
      <c r="K34" s="48"/>
    </row>
    <row r="35" spans="1:13" x14ac:dyDescent="0.25">
      <c r="A35" s="59" t="s">
        <v>148</v>
      </c>
      <c r="B35" s="64" t="s">
        <v>82</v>
      </c>
      <c r="C35" s="48">
        <v>16.059999999999999</v>
      </c>
      <c r="D35" s="56">
        <v>16.899999999999999</v>
      </c>
      <c r="E35" s="48">
        <v>17.739999999999998</v>
      </c>
      <c r="F35" s="48" t="s">
        <v>82</v>
      </c>
      <c r="G35" s="48"/>
      <c r="H35" s="48"/>
      <c r="I35" s="48"/>
      <c r="J35" s="48"/>
      <c r="K35" s="48"/>
    </row>
    <row r="36" spans="1:13" x14ac:dyDescent="0.25">
      <c r="A36" s="59" t="s">
        <v>149</v>
      </c>
      <c r="B36" s="64" t="s">
        <v>82</v>
      </c>
      <c r="C36" s="48">
        <v>15.3</v>
      </c>
      <c r="D36" s="56">
        <v>16.100000000000001</v>
      </c>
      <c r="E36" s="48">
        <v>16.899999999999999</v>
      </c>
      <c r="F36" s="48" t="s">
        <v>82</v>
      </c>
      <c r="G36" s="48"/>
      <c r="H36" s="48"/>
      <c r="I36" s="48"/>
      <c r="J36" s="48"/>
      <c r="K36" s="48"/>
    </row>
    <row r="37" spans="1:13" x14ac:dyDescent="0.25">
      <c r="A37" s="59" t="s">
        <v>150</v>
      </c>
      <c r="B37" s="64" t="s">
        <v>82</v>
      </c>
      <c r="C37" s="48">
        <v>14.54</v>
      </c>
      <c r="D37" s="56">
        <v>15.3</v>
      </c>
      <c r="E37" s="48">
        <v>16.059999999999999</v>
      </c>
      <c r="F37" s="48" t="s">
        <v>82</v>
      </c>
      <c r="G37" s="48"/>
      <c r="H37" s="48"/>
      <c r="I37" s="48"/>
      <c r="J37" s="48"/>
      <c r="K37" s="48"/>
    </row>
    <row r="38" spans="1:13" x14ac:dyDescent="0.25">
      <c r="A38" s="59" t="s">
        <v>151</v>
      </c>
      <c r="B38" s="64" t="s">
        <v>82</v>
      </c>
      <c r="C38" s="48">
        <v>13.79</v>
      </c>
      <c r="D38" s="56">
        <v>14.5</v>
      </c>
      <c r="E38" s="48">
        <v>15.22</v>
      </c>
      <c r="F38" s="48" t="s">
        <v>82</v>
      </c>
      <c r="G38" s="48"/>
      <c r="H38" s="48"/>
      <c r="I38" s="48"/>
      <c r="J38" s="48"/>
      <c r="K38" s="48"/>
    </row>
    <row r="39" spans="1:13" x14ac:dyDescent="0.25">
      <c r="A39" s="59" t="s">
        <v>152</v>
      </c>
      <c r="B39" s="65" t="s">
        <v>82</v>
      </c>
      <c r="C39" s="48">
        <v>13.03</v>
      </c>
      <c r="D39" s="56">
        <v>13.7</v>
      </c>
      <c r="E39" s="48" t="s">
        <v>82</v>
      </c>
      <c r="F39" s="48" t="s">
        <v>82</v>
      </c>
      <c r="G39" s="48"/>
      <c r="H39" s="48"/>
      <c r="I39" s="48"/>
      <c r="J39" s="48"/>
      <c r="K39" s="48"/>
    </row>
    <row r="40" spans="1:13" x14ac:dyDescent="0.25">
      <c r="A40" s="62" t="s">
        <v>153</v>
      </c>
      <c r="B40" s="48">
        <v>12.5</v>
      </c>
      <c r="C40" s="66" t="s">
        <v>82</v>
      </c>
      <c r="D40" s="48" t="s">
        <v>82</v>
      </c>
      <c r="E40" s="48" t="s">
        <v>82</v>
      </c>
      <c r="F40" s="48" t="s">
        <v>82</v>
      </c>
      <c r="G40" s="48"/>
      <c r="H40" s="48"/>
      <c r="I40" s="48"/>
      <c r="J40" s="48"/>
      <c r="K40" s="48"/>
    </row>
    <row r="41" spans="1:13" s="37" customFormat="1" ht="10.199999999999999" x14ac:dyDescent="0.25">
      <c r="A41" s="145" t="s">
        <v>154</v>
      </c>
      <c r="B41" s="145"/>
      <c r="C41" s="145"/>
      <c r="D41" s="145"/>
      <c r="E41" s="145"/>
      <c r="F41" s="145"/>
      <c r="G41" s="145"/>
      <c r="H41" s="145"/>
      <c r="I41" s="145"/>
      <c r="J41" s="145"/>
      <c r="K41" s="145"/>
    </row>
    <row r="42" spans="1:13" s="37" customFormat="1" ht="10.199999999999999" x14ac:dyDescent="0.25">
      <c r="A42" s="145" t="s">
        <v>155</v>
      </c>
      <c r="B42" s="145"/>
      <c r="C42" s="145"/>
      <c r="D42" s="145"/>
      <c r="E42" s="145"/>
      <c r="F42" s="145"/>
      <c r="G42" s="145"/>
      <c r="H42" s="145"/>
      <c r="I42" s="145"/>
      <c r="J42" s="145"/>
      <c r="K42" s="145"/>
    </row>
    <row r="43" spans="1:13" s="37" customFormat="1" ht="10.199999999999999" x14ac:dyDescent="0.25">
      <c r="A43" s="37" t="s">
        <v>90</v>
      </c>
    </row>
    <row r="44" spans="1:13" s="37" customFormat="1" ht="10.199999999999999" x14ac:dyDescent="0.25"/>
    <row r="45" spans="1:13" x14ac:dyDescent="0.25">
      <c r="A45" s="71" t="s">
        <v>91</v>
      </c>
      <c r="B45" s="129" t="s">
        <v>92</v>
      </c>
      <c r="C45" s="72" t="s">
        <v>93</v>
      </c>
      <c r="D45" s="73" t="s">
        <v>94</v>
      </c>
      <c r="E45" s="74" t="s">
        <v>95</v>
      </c>
      <c r="F45" s="75" t="s">
        <v>96</v>
      </c>
      <c r="G45" s="76" t="s">
        <v>97</v>
      </c>
      <c r="H45" s="76"/>
      <c r="I45" s="76"/>
      <c r="J45" s="76"/>
      <c r="K45" s="76"/>
      <c r="L45" s="22"/>
      <c r="M45" s="22"/>
    </row>
  </sheetData>
  <mergeCells count="2">
    <mergeCell ref="A41:K41"/>
    <mergeCell ref="A42:K42"/>
  </mergeCells>
  <conditionalFormatting sqref="B10:K10 B28:K28">
    <cfRule type="expression" dxfId="461" priority="1924" stopIfTrue="1">
      <formula>AND(ISNUMBER(B$28),B$28&lt;=13.89)</formula>
    </cfRule>
    <cfRule type="expression" dxfId="460" priority="1925" stopIfTrue="1">
      <formula>AND(ISNUMBER(B$28),B$28&lt;=14.99)</formula>
    </cfRule>
    <cfRule type="expression" dxfId="459" priority="1926" stopIfTrue="1">
      <formula>AND(ISNUMBER(B$28),B$28&lt;=19.99)</formula>
    </cfRule>
    <cfRule type="expression" dxfId="458" priority="1927" stopIfTrue="1">
      <formula>AND(ISNUMBER(B$28),B$28&lt;=24.99)</formula>
    </cfRule>
    <cfRule type="expression" dxfId="457" priority="1928" stopIfTrue="1">
      <formula>AND(ISNUMBER(B$28),B$28&lt;=29.99)</formula>
    </cfRule>
    <cfRule type="expression" dxfId="456" priority="1929" stopIfTrue="1">
      <formula>AND(ISNUMBER(B$28),B$28&gt;=30)</formula>
    </cfRule>
  </conditionalFormatting>
  <conditionalFormatting sqref="B11:K11 B29:K29">
    <cfRule type="expression" dxfId="455" priority="1930" stopIfTrue="1">
      <formula>AND(ISNUMBER(B$29),B$29&lt;=13.89)</formula>
    </cfRule>
    <cfRule type="expression" dxfId="454" priority="1931" stopIfTrue="1">
      <formula>AND(ISNUMBER(B$29),B$29&lt;=14.99)</formula>
    </cfRule>
    <cfRule type="expression" dxfId="453" priority="1932" stopIfTrue="1">
      <formula>AND(ISNUMBER(B$29),B$29&lt;=19.99)</formula>
    </cfRule>
    <cfRule type="expression" dxfId="452" priority="1933" stopIfTrue="1">
      <formula>AND(ISNUMBER(B$29),B$29&lt;=24.99)</formula>
    </cfRule>
    <cfRule type="expression" dxfId="451" priority="1934" stopIfTrue="1">
      <formula>AND(ISNUMBER(B$29),B$29&lt;=29.99)</formula>
    </cfRule>
    <cfRule type="expression" dxfId="450" priority="1935" stopIfTrue="1">
      <formula>AND(ISNUMBER(B$29),B$29&gt;=30)</formula>
    </cfRule>
  </conditionalFormatting>
  <conditionalFormatting sqref="B12:K12 B30:K30">
    <cfRule type="expression" dxfId="449" priority="1936" stopIfTrue="1">
      <formula>AND(ISNUMBER(B$30),B$30&lt;=13.89)</formula>
    </cfRule>
    <cfRule type="expression" dxfId="448" priority="1937" stopIfTrue="1">
      <formula>AND(ISNUMBER(B$30),B$30&lt;=14.99)</formula>
    </cfRule>
    <cfRule type="expression" dxfId="447" priority="1938" stopIfTrue="1">
      <formula>AND(ISNUMBER(B$30),B$30&lt;=19.99)</formula>
    </cfRule>
    <cfRule type="expression" dxfId="446" priority="1939" stopIfTrue="1">
      <formula>AND(ISNUMBER(B$30),B$30&lt;=24.99)</formula>
    </cfRule>
    <cfRule type="expression" dxfId="445" priority="1940" stopIfTrue="1">
      <formula>AND(ISNUMBER(B$30),B$30&lt;=29.99)</formula>
    </cfRule>
    <cfRule type="expression" dxfId="444" priority="1941" stopIfTrue="1">
      <formula>AND(ISNUMBER(B$30),B$30&gt;=30)</formula>
    </cfRule>
  </conditionalFormatting>
  <conditionalFormatting sqref="B13:K13 B31:K31">
    <cfRule type="expression" dxfId="443" priority="1942" stopIfTrue="1">
      <formula>AND(ISNUMBER(B$31),B$31&lt;=13.89)</formula>
    </cfRule>
    <cfRule type="expression" dxfId="442" priority="1943" stopIfTrue="1">
      <formula>AND(ISNUMBER(B$31),B$31&lt;=14.99)</formula>
    </cfRule>
    <cfRule type="expression" dxfId="441" priority="1944" stopIfTrue="1">
      <formula>AND(ISNUMBER(B$31),B$31&lt;=19.99)</formula>
    </cfRule>
    <cfRule type="expression" dxfId="440" priority="1945" stopIfTrue="1">
      <formula>AND(ISNUMBER(B$31),B$31&lt;=24.99)</formula>
    </cfRule>
    <cfRule type="expression" dxfId="439" priority="1946" stopIfTrue="1">
      <formula>AND(ISNUMBER(B$31),B$31&lt;=29.99)</formula>
    </cfRule>
    <cfRule type="expression" dxfId="438" priority="1947" stopIfTrue="1">
      <formula>AND(ISNUMBER(B$31),B$31&gt;=30)</formula>
    </cfRule>
  </conditionalFormatting>
  <conditionalFormatting sqref="B14:K14 B32:K32">
    <cfRule type="expression" dxfId="437" priority="1948" stopIfTrue="1">
      <formula>AND(ISNUMBER(B$32),B$32&lt;=13.89)</formula>
    </cfRule>
    <cfRule type="expression" dxfId="436" priority="1949" stopIfTrue="1">
      <formula>AND(ISNUMBER(B$32),B$32&lt;=14.99)</formula>
    </cfRule>
    <cfRule type="expression" dxfId="435" priority="1950" stopIfTrue="1">
      <formula>AND(ISNUMBER(B$32),B$32&lt;=19.99)</formula>
    </cfRule>
    <cfRule type="expression" dxfId="434" priority="1951" stopIfTrue="1">
      <formula>AND(ISNUMBER(B$32),B$32&lt;=24.99)</formula>
    </cfRule>
    <cfRule type="expression" dxfId="433" priority="1952" stopIfTrue="1">
      <formula>AND(ISNUMBER(B$32),B$32&lt;=29.99)</formula>
    </cfRule>
    <cfRule type="expression" dxfId="432" priority="1953" stopIfTrue="1">
      <formula>AND(ISNUMBER(B$32),B$32&gt;=30)</formula>
    </cfRule>
  </conditionalFormatting>
  <conditionalFormatting sqref="B15:K15 B33:K33">
    <cfRule type="expression" dxfId="431" priority="1954" stopIfTrue="1">
      <formula>AND(ISNUMBER(B$33),B$33&lt;=13.89)</formula>
    </cfRule>
    <cfRule type="expression" dxfId="430" priority="1955" stopIfTrue="1">
      <formula>AND(ISNUMBER(B$33),B$33&lt;=14.99)</formula>
    </cfRule>
    <cfRule type="expression" dxfId="429" priority="1956" stopIfTrue="1">
      <formula>AND(ISNUMBER(B$33),B$33&lt;=19.99)</formula>
    </cfRule>
    <cfRule type="expression" dxfId="428" priority="1957" stopIfTrue="1">
      <formula>AND(ISNUMBER(B$33),B$33&lt;=24.99)</formula>
    </cfRule>
    <cfRule type="expression" dxfId="427" priority="1958" stopIfTrue="1">
      <formula>AND(ISNUMBER(B$33),B$33&lt;=29.99)</formula>
    </cfRule>
    <cfRule type="expression" dxfId="426" priority="1959" stopIfTrue="1">
      <formula>AND(ISNUMBER(B$33),B$33&gt;=30)</formula>
    </cfRule>
  </conditionalFormatting>
  <conditionalFormatting sqref="B16:K16 B34:K34">
    <cfRule type="expression" dxfId="425" priority="1960" stopIfTrue="1">
      <formula>AND(ISNUMBER(B$34),B$34&lt;=13.89)</formula>
    </cfRule>
    <cfRule type="expression" dxfId="424" priority="1961" stopIfTrue="1">
      <formula>AND(ISNUMBER(B$34),B$34&lt;=14.99)</formula>
    </cfRule>
    <cfRule type="expression" dxfId="423" priority="1962" stopIfTrue="1">
      <formula>AND(ISNUMBER(B$34),B$34&lt;=19.99)</formula>
    </cfRule>
    <cfRule type="expression" dxfId="422" priority="1963" stopIfTrue="1">
      <formula>AND(ISNUMBER(B$34),B$34&lt;=24.99)</formula>
    </cfRule>
    <cfRule type="expression" dxfId="421" priority="1964" stopIfTrue="1">
      <formula>AND(ISNUMBER(B$34),B$34&lt;=29.99)</formula>
    </cfRule>
    <cfRule type="expression" dxfId="420" priority="1965" stopIfTrue="1">
      <formula>AND(ISNUMBER(B$34),B$34&gt;=30)</formula>
    </cfRule>
  </conditionalFormatting>
  <conditionalFormatting sqref="B17:K17 B35:K35">
    <cfRule type="expression" dxfId="419" priority="1966" stopIfTrue="1">
      <formula>AND(ISNUMBER(B$35),B$35&lt;=13.89)</formula>
    </cfRule>
    <cfRule type="expression" dxfId="418" priority="1967" stopIfTrue="1">
      <formula>AND(ISNUMBER(B$35),B$35&lt;=14.99)</formula>
    </cfRule>
    <cfRule type="expression" dxfId="417" priority="1968" stopIfTrue="1">
      <formula>AND(ISNUMBER(B$35),B$35&lt;=19.99)</formula>
    </cfRule>
    <cfRule type="expression" dxfId="416" priority="1969" stopIfTrue="1">
      <formula>AND(ISNUMBER(B$35),B$35&lt;=24.99)</formula>
    </cfRule>
    <cfRule type="expression" dxfId="415" priority="1970" stopIfTrue="1">
      <formula>AND(ISNUMBER(B$35),B$35&lt;=29.99)</formula>
    </cfRule>
    <cfRule type="expression" dxfId="414" priority="1971" stopIfTrue="1">
      <formula>AND(ISNUMBER(B$35),B$35&gt;=30)</formula>
    </cfRule>
  </conditionalFormatting>
  <conditionalFormatting sqref="B18:K18 B36:K36">
    <cfRule type="expression" dxfId="413" priority="1972" stopIfTrue="1">
      <formula>AND(ISNUMBER(B$36),B$36&lt;=13.89)</formula>
    </cfRule>
    <cfRule type="expression" dxfId="412" priority="1973" stopIfTrue="1">
      <formula>AND(ISNUMBER(B$36),B$36&lt;=14.99)</formula>
    </cfRule>
    <cfRule type="expression" dxfId="411" priority="1974" stopIfTrue="1">
      <formula>AND(ISNUMBER(B$36),B$36&lt;=19.99)</formula>
    </cfRule>
    <cfRule type="expression" dxfId="410" priority="1975" stopIfTrue="1">
      <formula>AND(ISNUMBER(B$36),B$36&lt;=24.99)</formula>
    </cfRule>
    <cfRule type="expression" dxfId="409" priority="1976" stopIfTrue="1">
      <formula>AND(ISNUMBER(B$36),B$36&lt;=29.99)</formula>
    </cfRule>
    <cfRule type="expression" dxfId="408" priority="1977" stopIfTrue="1">
      <formula>AND(ISNUMBER(B$36),B$36&gt;=30)</formula>
    </cfRule>
  </conditionalFormatting>
  <conditionalFormatting sqref="B19:K19 B37:K37">
    <cfRule type="expression" dxfId="407" priority="1978" stopIfTrue="1">
      <formula>AND(ISNUMBER(B$37),B$37&lt;=13.89)</formula>
    </cfRule>
    <cfRule type="expression" dxfId="406" priority="1979" stopIfTrue="1">
      <formula>AND(ISNUMBER(B$37),B$37&lt;=14.99)</formula>
    </cfRule>
    <cfRule type="expression" dxfId="405" priority="1980" stopIfTrue="1">
      <formula>AND(ISNUMBER(B$37),B$37&lt;=19.99)</formula>
    </cfRule>
    <cfRule type="expression" dxfId="404" priority="1981" stopIfTrue="1">
      <formula>AND(ISNUMBER(B$37),B$37&lt;=24.99)</formula>
    </cfRule>
    <cfRule type="expression" dxfId="403" priority="1982" stopIfTrue="1">
      <formula>AND(ISNUMBER(B$37),B$37&lt;=29.99)</formula>
    </cfRule>
    <cfRule type="expression" dxfId="402" priority="1983" stopIfTrue="1">
      <formula>AND(ISNUMBER(B$37),B$37&gt;=30)</formula>
    </cfRule>
  </conditionalFormatting>
  <conditionalFormatting sqref="B20:K20 B38:K38">
    <cfRule type="expression" dxfId="401" priority="1984" stopIfTrue="1">
      <formula>AND(ISNUMBER(B$38),B$38&lt;=13.89)</formula>
    </cfRule>
    <cfRule type="expression" dxfId="400" priority="1985" stopIfTrue="1">
      <formula>AND(ISNUMBER(B$38),B$38&lt;=14.99)</formula>
    </cfRule>
    <cfRule type="expression" dxfId="399" priority="1986" stopIfTrue="1">
      <formula>AND(ISNUMBER(B$38),B$38&lt;=19.99)</formula>
    </cfRule>
    <cfRule type="expression" dxfId="398" priority="1987" stopIfTrue="1">
      <formula>AND(ISNUMBER(B$38),B$38&lt;=24.99)</formula>
    </cfRule>
    <cfRule type="expression" dxfId="397" priority="1988" stopIfTrue="1">
      <formula>AND(ISNUMBER(B$38),B$38&lt;=29.99)</formula>
    </cfRule>
    <cfRule type="expression" dxfId="396" priority="1989" stopIfTrue="1">
      <formula>AND(ISNUMBER(B$38),B$38&gt;=30)</formula>
    </cfRule>
  </conditionalFormatting>
  <conditionalFormatting sqref="B21:K21 B39:K39">
    <cfRule type="expression" dxfId="395" priority="1990" stopIfTrue="1">
      <formula>AND(ISNUMBER(B$39),B$39&lt;=13.89)</formula>
    </cfRule>
    <cfRule type="expression" dxfId="394" priority="1991" stopIfTrue="1">
      <formula>AND(ISNUMBER(B$39),B$39&lt;=14.99)</formula>
    </cfRule>
    <cfRule type="expression" dxfId="393" priority="1992" stopIfTrue="1">
      <formula>AND(ISNUMBER(B$39),B$39&lt;=19.99)</formula>
    </cfRule>
    <cfRule type="expression" dxfId="392" priority="1993" stopIfTrue="1">
      <formula>AND(ISNUMBER(B$39),B$39&lt;=24.99)</formula>
    </cfRule>
    <cfRule type="expression" dxfId="391" priority="1994" stopIfTrue="1">
      <formula>AND(ISNUMBER(B$39),B$39&lt;=29.99)</formula>
    </cfRule>
    <cfRule type="expression" dxfId="390" priority="1995" stopIfTrue="1">
      <formula>AND(ISNUMBER(B$39),B$39&gt;=30)</formula>
    </cfRule>
  </conditionalFormatting>
  <conditionalFormatting sqref="B22:K22 B40:K40">
    <cfRule type="expression" dxfId="389" priority="1996" stopIfTrue="1">
      <formula>AND(ISNUMBER(B$40),B$40&lt;=13.89)</formula>
    </cfRule>
    <cfRule type="expression" dxfId="388" priority="1997" stopIfTrue="1">
      <formula>AND(ISNUMBER(B$40),B$40&lt;=14.99)</formula>
    </cfRule>
    <cfRule type="expression" dxfId="387" priority="1998" stopIfTrue="1">
      <formula>AND(ISNUMBER(B$40),B$40&lt;=19.99)</formula>
    </cfRule>
    <cfRule type="expression" dxfId="386" priority="1999" stopIfTrue="1">
      <formula>AND(ISNUMBER(B$40),B$40&lt;=24.99)</formula>
    </cfRule>
    <cfRule type="expression" dxfId="385" priority="2000" stopIfTrue="1">
      <formula>AND(ISNUMBER(B$40),B$40&lt;=29.99)</formula>
    </cfRule>
    <cfRule type="expression" dxfId="384" priority="2001" stopIfTrue="1">
      <formula>AND(ISNUMBER(B$40),B$40&gt;=30)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F5C0-86E4-4599-8AEC-A7064F941B47}">
  <sheetPr codeName="Tabelle19"/>
  <dimension ref="A1:K45"/>
  <sheetViews>
    <sheetView workbookViewId="0"/>
  </sheetViews>
  <sheetFormatPr baseColWidth="10" defaultColWidth="11" defaultRowHeight="13.8" x14ac:dyDescent="0.25"/>
  <cols>
    <col min="1" max="11" width="9.8984375" style="90" customWidth="1"/>
  </cols>
  <sheetData>
    <row r="1" spans="1:11" ht="15.6" x14ac:dyDescent="0.3">
      <c r="A1" s="89" t="s">
        <v>0</v>
      </c>
    </row>
    <row r="2" spans="1:11" x14ac:dyDescent="0.25">
      <c r="A2" s="91"/>
      <c r="B2" s="92"/>
      <c r="C2" s="91"/>
      <c r="D2" s="91"/>
      <c r="E2" s="91"/>
      <c r="F2" s="91"/>
      <c r="G2" s="91"/>
      <c r="H2" s="91"/>
      <c r="I2" s="91"/>
      <c r="J2" s="91"/>
      <c r="K2" s="91"/>
    </row>
    <row r="3" spans="1:11" x14ac:dyDescent="0.25">
      <c r="A3" s="92" t="s">
        <v>70</v>
      </c>
      <c r="B3" s="92"/>
      <c r="C3" s="91"/>
      <c r="D3" s="91"/>
      <c r="E3" s="91"/>
      <c r="F3" s="91"/>
      <c r="G3" s="91"/>
      <c r="H3" s="91"/>
      <c r="I3" s="91"/>
      <c r="J3" s="91"/>
      <c r="K3" s="91"/>
    </row>
    <row r="4" spans="1:11" x14ac:dyDescent="0.25">
      <c r="A4" s="92" t="s">
        <v>71</v>
      </c>
      <c r="B4" s="92"/>
      <c r="C4" s="91"/>
      <c r="D4" s="91"/>
      <c r="E4" s="91"/>
      <c r="F4" s="91"/>
      <c r="G4" s="91"/>
      <c r="H4" s="91"/>
      <c r="I4" s="91"/>
      <c r="J4" s="91"/>
      <c r="K4" s="91"/>
    </row>
    <row r="5" spans="1:11" x14ac:dyDescent="0.25">
      <c r="A5" s="92" t="s">
        <v>72</v>
      </c>
      <c r="B5" s="93"/>
      <c r="C5" s="91"/>
      <c r="D5" s="91"/>
      <c r="E5" s="91"/>
      <c r="F5" s="91"/>
      <c r="G5" s="91"/>
      <c r="H5" s="91"/>
      <c r="I5" s="91"/>
      <c r="J5" s="91"/>
      <c r="K5" s="91"/>
    </row>
    <row r="6" spans="1:11" x14ac:dyDescent="0.25">
      <c r="A6" s="92" t="s">
        <v>73</v>
      </c>
      <c r="B6" s="93"/>
      <c r="C6" s="91"/>
      <c r="D6" s="91"/>
      <c r="E6" s="91"/>
      <c r="F6" s="91"/>
      <c r="G6" s="91"/>
      <c r="H6" s="91"/>
      <c r="I6" s="91"/>
      <c r="J6" s="91"/>
      <c r="K6" s="91"/>
    </row>
    <row r="7" spans="1:11" x14ac:dyDescent="0.25">
      <c r="A7" s="91"/>
      <c r="B7" s="92"/>
      <c r="C7" s="91"/>
      <c r="D7" s="91"/>
      <c r="E7" s="91"/>
      <c r="F7" s="91"/>
      <c r="G7" s="91"/>
      <c r="H7" s="91"/>
      <c r="I7" s="91"/>
      <c r="J7" s="91"/>
      <c r="K7" s="91"/>
    </row>
    <row r="8" spans="1:11" x14ac:dyDescent="0.25">
      <c r="A8" s="94"/>
      <c r="B8" s="91"/>
      <c r="C8" s="91"/>
      <c r="D8" s="91"/>
      <c r="E8" s="91"/>
      <c r="F8" s="91"/>
      <c r="G8" s="91"/>
      <c r="H8" s="91"/>
      <c r="I8" s="91"/>
      <c r="J8" s="91"/>
      <c r="K8" s="91"/>
    </row>
    <row r="9" spans="1:11" x14ac:dyDescent="0.25">
      <c r="A9" s="95" t="s">
        <v>98</v>
      </c>
    </row>
    <row r="10" spans="1:11" x14ac:dyDescent="0.25">
      <c r="A10" s="96"/>
      <c r="B10" s="97"/>
      <c r="C10" s="97"/>
      <c r="D10" s="97"/>
      <c r="E10" s="97"/>
      <c r="F10" s="97"/>
      <c r="G10" s="97"/>
      <c r="H10" s="97"/>
      <c r="I10" s="97"/>
      <c r="J10" s="97"/>
      <c r="K10" s="97"/>
    </row>
    <row r="11" spans="1:11" x14ac:dyDescent="0.25">
      <c r="A11" s="49"/>
      <c r="B11" s="98"/>
      <c r="C11" s="98"/>
      <c r="D11" s="98"/>
      <c r="E11" s="98"/>
      <c r="F11" s="98"/>
      <c r="G11" s="98"/>
      <c r="H11" s="98"/>
      <c r="I11" s="98"/>
      <c r="J11" s="98"/>
      <c r="K11" s="98"/>
    </row>
    <row r="12" spans="1:11" x14ac:dyDescent="0.25">
      <c r="A12" s="99"/>
      <c r="B12" s="98"/>
      <c r="C12" s="98"/>
      <c r="D12" s="98"/>
      <c r="E12" s="98"/>
      <c r="F12" s="98"/>
      <c r="G12" s="98"/>
      <c r="H12" s="98"/>
      <c r="I12" s="98"/>
      <c r="J12" s="98"/>
      <c r="K12" s="98"/>
    </row>
    <row r="13" spans="1:11" x14ac:dyDescent="0.25">
      <c r="A13" s="49"/>
      <c r="B13" s="98"/>
      <c r="C13" s="98"/>
      <c r="D13" s="98"/>
      <c r="E13" s="98"/>
      <c r="F13" s="98"/>
      <c r="G13" s="98"/>
      <c r="H13" s="98"/>
      <c r="I13" s="98"/>
      <c r="J13" s="98"/>
      <c r="K13" s="98"/>
    </row>
    <row r="14" spans="1:11" x14ac:dyDescent="0.25">
      <c r="A14" s="49"/>
      <c r="B14" s="97"/>
      <c r="C14" s="97"/>
      <c r="D14" s="97"/>
      <c r="E14" s="98"/>
      <c r="F14" s="98"/>
      <c r="G14" s="98"/>
      <c r="H14" s="98"/>
      <c r="I14" s="98"/>
      <c r="J14" s="98"/>
      <c r="K14" s="98"/>
    </row>
    <row r="15" spans="1:11" x14ac:dyDescent="0.25">
      <c r="A15" s="49"/>
      <c r="B15" s="98"/>
      <c r="C15" s="98"/>
      <c r="D15" s="98"/>
      <c r="E15" s="98"/>
      <c r="F15" s="98"/>
      <c r="G15" s="98"/>
      <c r="H15" s="98"/>
      <c r="I15" s="98"/>
      <c r="J15" s="98"/>
      <c r="K15" s="98"/>
    </row>
    <row r="16" spans="1:11" x14ac:dyDescent="0.25">
      <c r="A16" s="99"/>
      <c r="B16" s="98"/>
      <c r="C16" s="98"/>
      <c r="D16" s="98"/>
      <c r="E16" s="98"/>
      <c r="F16" s="98"/>
      <c r="G16" s="98"/>
      <c r="H16" s="98"/>
      <c r="I16" s="98"/>
      <c r="J16" s="98"/>
      <c r="K16" s="98"/>
    </row>
    <row r="17" spans="1:11" x14ac:dyDescent="0.25">
      <c r="A17" s="49"/>
      <c r="B17" s="98"/>
      <c r="C17" s="98"/>
      <c r="D17" s="98"/>
      <c r="E17" s="98"/>
      <c r="F17" s="98"/>
      <c r="G17" s="98"/>
      <c r="H17" s="98"/>
      <c r="I17" s="98"/>
      <c r="J17" s="98"/>
      <c r="K17" s="98"/>
    </row>
    <row r="18" spans="1:11" x14ac:dyDescent="0.25">
      <c r="A18" s="49"/>
      <c r="B18" s="97"/>
      <c r="C18" s="97"/>
      <c r="D18" s="97"/>
      <c r="E18" s="98"/>
      <c r="F18" s="98"/>
      <c r="G18" s="98"/>
      <c r="H18" s="98"/>
      <c r="I18" s="98"/>
      <c r="J18" s="98"/>
      <c r="K18" s="98"/>
    </row>
    <row r="19" spans="1:11" x14ac:dyDescent="0.25">
      <c r="A19" s="49"/>
      <c r="B19" s="98"/>
      <c r="C19" s="98"/>
      <c r="D19" s="98"/>
      <c r="E19" s="98"/>
      <c r="F19" s="98"/>
      <c r="G19" s="98"/>
      <c r="H19" s="98"/>
      <c r="I19" s="98"/>
      <c r="J19" s="98"/>
      <c r="K19" s="98"/>
    </row>
    <row r="20" spans="1:11" x14ac:dyDescent="0.25">
      <c r="A20" s="49"/>
      <c r="B20" s="98"/>
      <c r="C20" s="98"/>
      <c r="D20" s="98"/>
      <c r="E20" s="98"/>
      <c r="F20" s="98"/>
      <c r="G20" s="98"/>
      <c r="H20" s="98"/>
      <c r="I20" s="98"/>
      <c r="J20" s="98"/>
      <c r="K20" s="98"/>
    </row>
    <row r="21" spans="1:11" x14ac:dyDescent="0.25">
      <c r="A21" s="49"/>
      <c r="B21" s="98"/>
      <c r="C21" s="98"/>
      <c r="D21" s="98"/>
      <c r="E21" s="98"/>
      <c r="F21" s="98"/>
      <c r="G21" s="98"/>
      <c r="H21" s="98"/>
      <c r="I21" s="98"/>
      <c r="J21" s="98"/>
      <c r="K21" s="98"/>
    </row>
    <row r="22" spans="1:11" x14ac:dyDescent="0.25">
      <c r="A22" s="91"/>
      <c r="B22" s="100"/>
      <c r="C22" s="100"/>
      <c r="D22" s="100"/>
      <c r="E22" s="100"/>
      <c r="F22" s="100"/>
      <c r="G22" s="100"/>
      <c r="H22" s="100"/>
      <c r="I22" s="100"/>
      <c r="J22" s="100"/>
      <c r="K22" s="100"/>
    </row>
    <row r="23" spans="1:11" x14ac:dyDescent="0.25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</row>
    <row r="24" spans="1:11" x14ac:dyDescent="0.25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</row>
    <row r="25" spans="1:11" x14ac:dyDescent="0.25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</row>
    <row r="26" spans="1:11" x14ac:dyDescent="0.25">
      <c r="A26" s="95" t="s">
        <v>108</v>
      </c>
    </row>
    <row r="27" spans="1:11" x14ac:dyDescent="0.25">
      <c r="A27" s="96"/>
      <c r="B27" s="97"/>
      <c r="C27" s="97"/>
      <c r="D27" s="97"/>
      <c r="E27" s="97"/>
      <c r="F27" s="97"/>
      <c r="G27" s="97"/>
      <c r="H27" s="97"/>
      <c r="I27" s="97"/>
      <c r="J27" s="97"/>
      <c r="K27" s="97"/>
    </row>
    <row r="28" spans="1:11" x14ac:dyDescent="0.25">
      <c r="A28" s="49"/>
      <c r="B28" s="98"/>
      <c r="C28" s="98"/>
      <c r="D28" s="98"/>
      <c r="E28" s="98"/>
      <c r="F28" s="98"/>
      <c r="G28" s="98"/>
      <c r="H28" s="98"/>
      <c r="I28" s="98"/>
      <c r="J28" s="98"/>
      <c r="K28" s="98"/>
    </row>
    <row r="29" spans="1:11" x14ac:dyDescent="0.25">
      <c r="A29" s="99"/>
      <c r="B29" s="98"/>
      <c r="C29" s="98"/>
      <c r="D29" s="98"/>
      <c r="E29" s="98"/>
      <c r="F29" s="98"/>
      <c r="G29" s="98"/>
      <c r="H29" s="98"/>
      <c r="I29" s="98"/>
      <c r="J29" s="98"/>
      <c r="K29" s="98"/>
    </row>
    <row r="30" spans="1:11" x14ac:dyDescent="0.25">
      <c r="A30" s="49"/>
      <c r="B30" s="98"/>
      <c r="C30" s="98"/>
      <c r="D30" s="98"/>
      <c r="E30" s="98"/>
      <c r="F30" s="98"/>
      <c r="G30" s="98"/>
      <c r="H30" s="98"/>
      <c r="I30" s="98"/>
      <c r="J30" s="98"/>
      <c r="K30" s="98"/>
    </row>
    <row r="31" spans="1:11" x14ac:dyDescent="0.25">
      <c r="A31" s="49"/>
      <c r="B31" s="97"/>
      <c r="C31" s="97"/>
      <c r="D31" s="97"/>
      <c r="E31" s="98"/>
      <c r="F31" s="98"/>
      <c r="G31" s="98"/>
      <c r="H31" s="98"/>
      <c r="I31" s="98"/>
      <c r="J31" s="98"/>
      <c r="K31" s="98"/>
    </row>
    <row r="32" spans="1:11" x14ac:dyDescent="0.25">
      <c r="A32" s="49"/>
      <c r="B32" s="98"/>
      <c r="C32" s="98"/>
      <c r="D32" s="98"/>
      <c r="E32" s="98"/>
      <c r="F32" s="98"/>
      <c r="G32" s="98"/>
      <c r="H32" s="98"/>
      <c r="I32" s="98"/>
      <c r="J32" s="98"/>
      <c r="K32" s="98"/>
    </row>
    <row r="33" spans="1:11" x14ac:dyDescent="0.25">
      <c r="A33" s="99"/>
      <c r="B33" s="98"/>
      <c r="C33" s="98"/>
      <c r="D33" s="98"/>
      <c r="E33" s="98"/>
      <c r="F33" s="98"/>
      <c r="G33" s="98"/>
      <c r="H33" s="98"/>
      <c r="I33" s="98"/>
      <c r="J33" s="98"/>
      <c r="K33" s="98"/>
    </row>
    <row r="34" spans="1:11" x14ac:dyDescent="0.25">
      <c r="A34" s="49"/>
      <c r="B34" s="98"/>
      <c r="C34" s="98"/>
      <c r="D34" s="98"/>
      <c r="E34" s="98"/>
      <c r="F34" s="98"/>
      <c r="G34" s="98"/>
      <c r="H34" s="98"/>
      <c r="I34" s="98"/>
      <c r="J34" s="98"/>
      <c r="K34" s="98"/>
    </row>
    <row r="35" spans="1:11" x14ac:dyDescent="0.25">
      <c r="A35" s="49"/>
      <c r="B35" s="97"/>
      <c r="C35" s="97"/>
      <c r="D35" s="97"/>
      <c r="E35" s="98"/>
      <c r="F35" s="98"/>
      <c r="G35" s="98"/>
      <c r="H35" s="98"/>
      <c r="I35" s="98"/>
      <c r="J35" s="98"/>
      <c r="K35" s="98"/>
    </row>
    <row r="36" spans="1:11" x14ac:dyDescent="0.25">
      <c r="A36" s="49"/>
      <c r="B36" s="98"/>
      <c r="C36" s="98"/>
      <c r="D36" s="98"/>
      <c r="E36" s="98"/>
      <c r="F36" s="98"/>
      <c r="G36" s="98"/>
      <c r="H36" s="98"/>
      <c r="I36" s="98"/>
      <c r="J36" s="98"/>
      <c r="K36" s="98"/>
    </row>
    <row r="37" spans="1:11" x14ac:dyDescent="0.25">
      <c r="A37" s="49"/>
      <c r="B37" s="98"/>
      <c r="C37" s="98"/>
      <c r="D37" s="98"/>
      <c r="E37" s="98"/>
      <c r="F37" s="98"/>
      <c r="G37" s="98"/>
      <c r="H37" s="98"/>
      <c r="I37" s="98"/>
      <c r="J37" s="98"/>
      <c r="K37" s="98"/>
    </row>
    <row r="38" spans="1:11" x14ac:dyDescent="0.25">
      <c r="A38" s="49"/>
      <c r="B38" s="98"/>
      <c r="C38" s="98"/>
      <c r="D38" s="98"/>
      <c r="E38" s="98"/>
      <c r="F38" s="98"/>
      <c r="G38" s="98"/>
      <c r="H38" s="98"/>
      <c r="I38" s="98"/>
      <c r="J38" s="98"/>
      <c r="K38" s="98"/>
    </row>
    <row r="39" spans="1:11" x14ac:dyDescent="0.25">
      <c r="A39" s="101" t="s">
        <v>117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</row>
    <row r="40" spans="1:11" x14ac:dyDescent="0.25">
      <c r="A40" s="91"/>
      <c r="B40" s="100"/>
      <c r="C40" s="100"/>
      <c r="D40" s="100"/>
      <c r="E40" s="100"/>
      <c r="F40" s="100"/>
      <c r="G40" s="100"/>
      <c r="H40" s="100"/>
      <c r="I40" s="100"/>
      <c r="J40" s="100"/>
      <c r="K40" s="100"/>
    </row>
    <row r="41" spans="1:11" x14ac:dyDescent="0.25">
      <c r="A41" s="71" t="s">
        <v>91</v>
      </c>
      <c r="B41" s="129" t="s">
        <v>92</v>
      </c>
      <c r="C41" s="72" t="s">
        <v>93</v>
      </c>
      <c r="D41" s="73" t="s">
        <v>94</v>
      </c>
      <c r="E41" s="74" t="s">
        <v>95</v>
      </c>
      <c r="F41" s="75" t="s">
        <v>96</v>
      </c>
      <c r="G41" s="76" t="s">
        <v>97</v>
      </c>
      <c r="H41" s="76"/>
      <c r="I41" s="76"/>
      <c r="J41" s="76"/>
      <c r="K41" s="76"/>
    </row>
    <row r="42" spans="1:11" x14ac:dyDescent="0.25">
      <c r="A42" s="76" t="e">
        <f>#REF!</f>
        <v>#REF!</v>
      </c>
      <c r="B42" s="76" t="e">
        <f>#REF!</f>
        <v>#REF!</v>
      </c>
      <c r="C42" s="76" t="e">
        <f>#REF!</f>
        <v>#REF!</v>
      </c>
      <c r="D42" s="76" t="e">
        <f>#REF!</f>
        <v>#REF!</v>
      </c>
      <c r="E42" s="76" t="e">
        <f>#REF!</f>
        <v>#REF!</v>
      </c>
      <c r="F42" s="76" t="e">
        <f>#REF!</f>
        <v>#REF!</v>
      </c>
      <c r="G42" s="76"/>
      <c r="H42" s="76"/>
      <c r="I42" s="76"/>
      <c r="J42" s="76"/>
      <c r="K42" s="76"/>
    </row>
    <row r="43" spans="1:11" x14ac:dyDescent="0.2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</row>
    <row r="44" spans="1:11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</row>
    <row r="45" spans="1:11" x14ac:dyDescent="0.2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</row>
  </sheetData>
  <conditionalFormatting sqref="B10:K10 B27:K27">
    <cfRule type="expression" dxfId="383" priority="877" stopIfTrue="1">
      <formula>AND(ISNUMBER(B$27),B$27&lt;=13.89)</formula>
    </cfRule>
    <cfRule type="expression" dxfId="382" priority="878" stopIfTrue="1">
      <formula>AND(ISNUMBER(B$27),B$27&lt;=14.99)</formula>
    </cfRule>
    <cfRule type="expression" dxfId="381" priority="879" stopIfTrue="1">
      <formula>AND(ISNUMBER(B$27),B$27&lt;=19.99)</formula>
    </cfRule>
    <cfRule type="expression" dxfId="380" priority="880" stopIfTrue="1">
      <formula>AND(ISNUMBER(B$27),B$27&lt;=24.99)</formula>
    </cfRule>
    <cfRule type="expression" dxfId="379" priority="881" stopIfTrue="1">
      <formula>AND(ISNUMBER(B$27),B$27&lt;=29.99)</formula>
    </cfRule>
    <cfRule type="expression" dxfId="378" priority="882" stopIfTrue="1">
      <formula>AND(ISNUMBER(B$27),B$27&gt;=30)</formula>
    </cfRule>
  </conditionalFormatting>
  <conditionalFormatting sqref="B11:K11 B28:K28">
    <cfRule type="expression" dxfId="377" priority="883" stopIfTrue="1">
      <formula>AND(ISNUMBER(B$28),B$28&lt;=13.89)</formula>
    </cfRule>
    <cfRule type="expression" dxfId="376" priority="884" stopIfTrue="1">
      <formula>AND(ISNUMBER(B$28),B$28&lt;=14.99)</formula>
    </cfRule>
    <cfRule type="expression" dxfId="375" priority="885" stopIfTrue="1">
      <formula>AND(ISNUMBER(B$28),B$28&lt;=19.99)</formula>
    </cfRule>
    <cfRule type="expression" dxfId="374" priority="886" stopIfTrue="1">
      <formula>AND(ISNUMBER(B$28),B$28&lt;=24.99)</formula>
    </cfRule>
    <cfRule type="expression" dxfId="373" priority="887" stopIfTrue="1">
      <formula>AND(ISNUMBER(B$28),B$28&lt;=29.99)</formula>
    </cfRule>
    <cfRule type="expression" dxfId="372" priority="888" stopIfTrue="1">
      <formula>AND(ISNUMBER(B$28),B$28&gt;=30)</formula>
    </cfRule>
  </conditionalFormatting>
  <conditionalFormatting sqref="B12:K12 B29:K29">
    <cfRule type="expression" dxfId="371" priority="889" stopIfTrue="1">
      <formula>AND(ISNUMBER(B$29),B$29&lt;=13.89)</formula>
    </cfRule>
    <cfRule type="expression" dxfId="370" priority="890" stopIfTrue="1">
      <formula>AND(ISNUMBER(B$29),B$29&lt;=14.99)</formula>
    </cfRule>
    <cfRule type="expression" dxfId="369" priority="891" stopIfTrue="1">
      <formula>AND(ISNUMBER(B$29),B$29&lt;=19.99)</formula>
    </cfRule>
    <cfRule type="expression" dxfId="368" priority="892" stopIfTrue="1">
      <formula>AND(ISNUMBER(B$29),B$29&lt;=24.99)</formula>
    </cfRule>
    <cfRule type="expression" dxfId="367" priority="893" stopIfTrue="1">
      <formula>AND(ISNUMBER(B$29),B$29&lt;=29.99)</formula>
    </cfRule>
    <cfRule type="expression" dxfId="366" priority="894" stopIfTrue="1">
      <formula>AND(ISNUMBER(B$29),B$29&gt;=30)</formula>
    </cfRule>
  </conditionalFormatting>
  <conditionalFormatting sqref="B13:K13 B30:K30">
    <cfRule type="expression" dxfId="365" priority="895" stopIfTrue="1">
      <formula>AND(ISNUMBER(B$30),B$30&lt;=13.89)</formula>
    </cfRule>
    <cfRule type="expression" dxfId="364" priority="896" stopIfTrue="1">
      <formula>AND(ISNUMBER(B$30),B$30&lt;=14.99)</formula>
    </cfRule>
    <cfRule type="expression" dxfId="363" priority="897" stopIfTrue="1">
      <formula>AND(ISNUMBER(B$30),B$30&lt;=19.99)</formula>
    </cfRule>
    <cfRule type="expression" dxfId="362" priority="898" stopIfTrue="1">
      <formula>AND(ISNUMBER(B$30),B$30&lt;=24.99)</formula>
    </cfRule>
    <cfRule type="expression" dxfId="361" priority="899" stopIfTrue="1">
      <formula>AND(ISNUMBER(B$30),B$30&lt;=29.99)</formula>
    </cfRule>
    <cfRule type="expression" dxfId="360" priority="900" stopIfTrue="1">
      <formula>AND(ISNUMBER(B$30),B$30&gt;=30)</formula>
    </cfRule>
  </conditionalFormatting>
  <conditionalFormatting sqref="B14:K14 B31:K31">
    <cfRule type="expression" dxfId="359" priority="901" stopIfTrue="1">
      <formula>AND(ISNUMBER(B$31),B$31&lt;=13.89)</formula>
    </cfRule>
    <cfRule type="expression" dxfId="358" priority="902" stopIfTrue="1">
      <formula>AND(ISNUMBER(B$31),B$31&lt;=14.99)</formula>
    </cfRule>
    <cfRule type="expression" dxfId="357" priority="903" stopIfTrue="1">
      <formula>AND(ISNUMBER(B$31),B$31&lt;=19.99)</formula>
    </cfRule>
    <cfRule type="expression" dxfId="356" priority="904" stopIfTrue="1">
      <formula>AND(ISNUMBER(B$31),B$31&lt;=24.99)</formula>
    </cfRule>
    <cfRule type="expression" dxfId="355" priority="905" stopIfTrue="1">
      <formula>AND(ISNUMBER(B$31),B$31&lt;=29.99)</formula>
    </cfRule>
    <cfRule type="expression" dxfId="354" priority="906" stopIfTrue="1">
      <formula>AND(ISNUMBER(B$31),B$31&gt;=30)</formula>
    </cfRule>
  </conditionalFormatting>
  <conditionalFormatting sqref="B15:K15 B32:K32">
    <cfRule type="expression" dxfId="353" priority="907" stopIfTrue="1">
      <formula>AND(ISNUMBER(B$32),B$32&lt;=13.89)</formula>
    </cfRule>
    <cfRule type="expression" dxfId="352" priority="908" stopIfTrue="1">
      <formula>AND(ISNUMBER(B$32),B$32&lt;=14.99)</formula>
    </cfRule>
    <cfRule type="expression" dxfId="351" priority="909" stopIfTrue="1">
      <formula>AND(ISNUMBER(B$32),B$32&lt;=19.99)</formula>
    </cfRule>
    <cfRule type="expression" dxfId="350" priority="910" stopIfTrue="1">
      <formula>AND(ISNUMBER(B$32),B$32&lt;=24.99)</formula>
    </cfRule>
    <cfRule type="expression" dxfId="349" priority="911" stopIfTrue="1">
      <formula>AND(ISNUMBER(B$32),B$32&lt;=29.99)</formula>
    </cfRule>
    <cfRule type="expression" dxfId="348" priority="912" stopIfTrue="1">
      <formula>AND(ISNUMBER(B$32),B$32&gt;=30)</formula>
    </cfRule>
  </conditionalFormatting>
  <conditionalFormatting sqref="B16:K16 B33:K33">
    <cfRule type="expression" dxfId="347" priority="913" stopIfTrue="1">
      <formula>AND(ISNUMBER(B$33),B$33&lt;=13.89)</formula>
    </cfRule>
    <cfRule type="expression" dxfId="346" priority="914" stopIfTrue="1">
      <formula>AND(ISNUMBER(B$33),B$33&lt;=14.99)</formula>
    </cfRule>
    <cfRule type="expression" dxfId="345" priority="915" stopIfTrue="1">
      <formula>AND(ISNUMBER(B$33),B$33&lt;=19.99)</formula>
    </cfRule>
    <cfRule type="expression" dxfId="344" priority="916" stopIfTrue="1">
      <formula>AND(ISNUMBER(B$33),B$33&lt;=24.99)</formula>
    </cfRule>
    <cfRule type="expression" dxfId="343" priority="917" stopIfTrue="1">
      <formula>AND(ISNUMBER(B$33),B$33&lt;=29.99)</formula>
    </cfRule>
    <cfRule type="expression" dxfId="342" priority="918" stopIfTrue="1">
      <formula>AND(ISNUMBER(B$33),B$33&gt;=30)</formula>
    </cfRule>
  </conditionalFormatting>
  <conditionalFormatting sqref="B17:K17 B34:K34">
    <cfRule type="expression" dxfId="341" priority="919" stopIfTrue="1">
      <formula>AND(ISNUMBER(B$34),B$34&lt;=13.89)</formula>
    </cfRule>
    <cfRule type="expression" dxfId="340" priority="920" stopIfTrue="1">
      <formula>AND(ISNUMBER(B$34),B$34&lt;=14.99)</formula>
    </cfRule>
    <cfRule type="expression" dxfId="339" priority="921" stopIfTrue="1">
      <formula>AND(ISNUMBER(B$34),B$34&lt;=19.99)</formula>
    </cfRule>
    <cfRule type="expression" dxfId="338" priority="922" stopIfTrue="1">
      <formula>AND(ISNUMBER(B$34),B$34&lt;=24.99)</formula>
    </cfRule>
    <cfRule type="expression" dxfId="337" priority="923" stopIfTrue="1">
      <formula>AND(ISNUMBER(B$34),B$34&lt;=29.99)</formula>
    </cfRule>
    <cfRule type="expression" dxfId="336" priority="924" stopIfTrue="1">
      <formula>AND(ISNUMBER(B$34),B$34&gt;=30)</formula>
    </cfRule>
  </conditionalFormatting>
  <conditionalFormatting sqref="B18:K18 B35:K35">
    <cfRule type="expression" dxfId="335" priority="925" stopIfTrue="1">
      <formula>AND(ISNUMBER(B$35),B$35&lt;=13.89)</formula>
    </cfRule>
    <cfRule type="expression" dxfId="334" priority="926" stopIfTrue="1">
      <formula>AND(ISNUMBER(B$35),B$35&lt;=14.99)</formula>
    </cfRule>
    <cfRule type="expression" dxfId="333" priority="927" stopIfTrue="1">
      <formula>AND(ISNUMBER(B$35),B$35&lt;=19.99)</formula>
    </cfRule>
    <cfRule type="expression" dxfId="332" priority="928" stopIfTrue="1">
      <formula>AND(ISNUMBER(B$35),B$35&lt;=24.99)</formula>
    </cfRule>
    <cfRule type="expression" dxfId="331" priority="929" stopIfTrue="1">
      <formula>AND(ISNUMBER(B$35),B$35&lt;=29.99)</formula>
    </cfRule>
    <cfRule type="expression" dxfId="330" priority="930" stopIfTrue="1">
      <formula>AND(ISNUMBER(B$35),B$35&gt;=30)</formula>
    </cfRule>
  </conditionalFormatting>
  <conditionalFormatting sqref="B19:K19 B36:K36">
    <cfRule type="expression" dxfId="329" priority="931" stopIfTrue="1">
      <formula>AND(ISNUMBER(B$36),B$36&lt;=13.89)</formula>
    </cfRule>
    <cfRule type="expression" dxfId="328" priority="932" stopIfTrue="1">
      <formula>AND(ISNUMBER(B$36),B$36&lt;=14.99)</formula>
    </cfRule>
    <cfRule type="expression" dxfId="327" priority="933" stopIfTrue="1">
      <formula>AND(ISNUMBER(B$36),B$36&lt;=19.99)</formula>
    </cfRule>
    <cfRule type="expression" dxfId="326" priority="934" stopIfTrue="1">
      <formula>AND(ISNUMBER(B$36),B$36&lt;=24.99)</formula>
    </cfRule>
    <cfRule type="expression" dxfId="325" priority="935" stopIfTrue="1">
      <formula>AND(ISNUMBER(B$36),B$36&lt;=29.99)</formula>
    </cfRule>
    <cfRule type="expression" dxfId="324" priority="936" stopIfTrue="1">
      <formula>AND(ISNUMBER(B$36),B$36&gt;=30)</formula>
    </cfRule>
  </conditionalFormatting>
  <conditionalFormatting sqref="B20:K20 B37:K37">
    <cfRule type="expression" dxfId="323" priority="937" stopIfTrue="1">
      <formula>AND(ISNUMBER(B$37),B$37&lt;=13.89)</formula>
    </cfRule>
    <cfRule type="expression" dxfId="322" priority="938" stopIfTrue="1">
      <formula>AND(ISNUMBER(B$37),B$37&lt;=14.99)</formula>
    </cfRule>
    <cfRule type="expression" dxfId="321" priority="939" stopIfTrue="1">
      <formula>AND(ISNUMBER(B$37),B$37&lt;=19.99)</formula>
    </cfRule>
    <cfRule type="expression" dxfId="320" priority="940" stopIfTrue="1">
      <formula>AND(ISNUMBER(B$37),B$37&lt;=24.99)</formula>
    </cfRule>
    <cfRule type="expression" dxfId="319" priority="941" stopIfTrue="1">
      <formula>AND(ISNUMBER(B$37),B$37&lt;=29.99)</formula>
    </cfRule>
    <cfRule type="expression" dxfId="318" priority="942" stopIfTrue="1">
      <formula>AND(ISNUMBER(B$37),B$37&gt;=30)</formula>
    </cfRule>
  </conditionalFormatting>
  <conditionalFormatting sqref="B21:K21 B38:K38">
    <cfRule type="expression" dxfId="317" priority="943" stopIfTrue="1">
      <formula>AND(ISNUMBER(B$38),B$38&lt;=13.89)</formula>
    </cfRule>
    <cfRule type="expression" dxfId="316" priority="944" stopIfTrue="1">
      <formula>AND(ISNUMBER(B$38),B$38&lt;=14.99)</formula>
    </cfRule>
    <cfRule type="expression" dxfId="315" priority="945" stopIfTrue="1">
      <formula>AND(ISNUMBER(B$38),B$38&lt;=19.99)</formula>
    </cfRule>
    <cfRule type="expression" dxfId="314" priority="946" stopIfTrue="1">
      <formula>AND(ISNUMBER(B$38),B$38&lt;=24.99)</formula>
    </cfRule>
    <cfRule type="expression" dxfId="313" priority="947" stopIfTrue="1">
      <formula>AND(ISNUMBER(B$38),B$38&lt;=29.99)</formula>
    </cfRule>
    <cfRule type="expression" dxfId="312" priority="948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0"/>
  <dimension ref="A1:M32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4" t="s">
        <v>141</v>
      </c>
    </row>
    <row r="2" spans="1:11" s="37" customFormat="1" ht="15" x14ac:dyDescent="0.25">
      <c r="A2" s="35" t="s">
        <v>61</v>
      </c>
      <c r="B2" s="36"/>
    </row>
    <row r="3" spans="1:11" s="37" customFormat="1" ht="10.35" customHeight="1" x14ac:dyDescent="0.25">
      <c r="B3" s="36"/>
    </row>
    <row r="4" spans="1:11" s="37" customFormat="1" ht="10.35" customHeight="1" x14ac:dyDescent="0.25">
      <c r="A4" s="36" t="s">
        <v>70</v>
      </c>
      <c r="B4" s="36">
        <v>38</v>
      </c>
    </row>
    <row r="5" spans="1:11" s="37" customFormat="1" ht="10.35" customHeight="1" x14ac:dyDescent="0.25">
      <c r="A5" s="36" t="s">
        <v>71</v>
      </c>
      <c r="B5" s="36">
        <v>165</v>
      </c>
    </row>
    <row r="6" spans="1:11" s="37" customFormat="1" ht="10.35" customHeight="1" x14ac:dyDescent="0.25">
      <c r="A6" s="36" t="s">
        <v>72</v>
      </c>
      <c r="B6" s="38">
        <v>44927</v>
      </c>
    </row>
    <row r="7" spans="1:11" s="37" customFormat="1" ht="10.35" customHeight="1" x14ac:dyDescent="0.25">
      <c r="A7" s="36" t="s">
        <v>73</v>
      </c>
      <c r="B7" s="38">
        <v>45230</v>
      </c>
    </row>
    <row r="8" spans="1:11" s="37" customFormat="1" ht="10.199999999999999" x14ac:dyDescent="0.25">
      <c r="B8" s="36"/>
    </row>
    <row r="9" spans="1:11" s="37" customFormat="1" ht="10.199999999999999" x14ac:dyDescent="0.25">
      <c r="A9" s="39"/>
    </row>
    <row r="10" spans="1:11" x14ac:dyDescent="0.25">
      <c r="A10" s="5" t="s">
        <v>98</v>
      </c>
    </row>
    <row r="11" spans="1:11" s="41" customFormat="1" ht="27.9" customHeight="1" x14ac:dyDescent="0.25">
      <c r="A11" s="10" t="s">
        <v>75</v>
      </c>
      <c r="B11" s="34" t="s">
        <v>103</v>
      </c>
      <c r="C11" s="34" t="s">
        <v>102</v>
      </c>
      <c r="D11" s="34" t="s">
        <v>101</v>
      </c>
      <c r="E11" s="34" t="s">
        <v>100</v>
      </c>
      <c r="F11" s="40"/>
      <c r="G11" s="40"/>
      <c r="H11" s="40"/>
      <c r="I11" s="40"/>
      <c r="J11" s="40"/>
      <c r="K11" s="40"/>
    </row>
    <row r="12" spans="1:11" x14ac:dyDescent="0.25">
      <c r="A12" s="57" t="s">
        <v>156</v>
      </c>
      <c r="B12" s="58">
        <v>3247</v>
      </c>
      <c r="C12" s="58">
        <v>3429</v>
      </c>
      <c r="D12" s="58">
        <v>3611</v>
      </c>
      <c r="E12" s="58">
        <v>3794</v>
      </c>
      <c r="F12" s="11"/>
      <c r="G12" s="11"/>
      <c r="H12" s="11"/>
      <c r="I12" s="11"/>
      <c r="J12" s="11"/>
      <c r="K12" s="11"/>
    </row>
    <row r="13" spans="1:11" x14ac:dyDescent="0.25">
      <c r="A13" s="57" t="s">
        <v>157</v>
      </c>
      <c r="B13" s="58">
        <v>2834</v>
      </c>
      <c r="C13" s="58">
        <v>2992</v>
      </c>
      <c r="D13" s="58">
        <v>3150</v>
      </c>
      <c r="E13" s="58">
        <v>3308</v>
      </c>
      <c r="F13" s="11"/>
      <c r="G13" s="11"/>
      <c r="H13" s="11"/>
      <c r="I13" s="11"/>
      <c r="J13" s="11"/>
      <c r="K13" s="11"/>
    </row>
    <row r="14" spans="1:11" x14ac:dyDescent="0.25">
      <c r="A14" s="57" t="s">
        <v>158</v>
      </c>
      <c r="B14" s="58">
        <v>2421</v>
      </c>
      <c r="C14" s="58">
        <v>2555</v>
      </c>
      <c r="D14" s="58">
        <v>2688</v>
      </c>
      <c r="E14" s="58">
        <v>2822</v>
      </c>
      <c r="F14" s="11"/>
      <c r="G14" s="11"/>
      <c r="H14" s="11"/>
      <c r="I14" s="11"/>
      <c r="J14" s="11"/>
      <c r="K14" s="11"/>
    </row>
    <row r="15" spans="1:11" x14ac:dyDescent="0.25">
      <c r="A15" s="57" t="s">
        <v>159</v>
      </c>
      <c r="B15" s="58">
        <v>2336</v>
      </c>
      <c r="C15" s="58">
        <v>2458</v>
      </c>
      <c r="D15" s="58">
        <v>2579</v>
      </c>
      <c r="E15" s="58" t="s">
        <v>82</v>
      </c>
      <c r="F15" s="11"/>
      <c r="G15" s="11"/>
      <c r="H15" s="11"/>
      <c r="I15" s="11"/>
      <c r="J15" s="11"/>
      <c r="K15" s="11"/>
    </row>
    <row r="16" spans="1:11" x14ac:dyDescent="0.25">
      <c r="A16" s="57" t="s">
        <v>160</v>
      </c>
      <c r="B16" s="58">
        <v>2227</v>
      </c>
      <c r="C16" s="58">
        <v>2342</v>
      </c>
      <c r="D16" s="58">
        <v>2458</v>
      </c>
      <c r="E16" s="58" t="s">
        <v>82</v>
      </c>
      <c r="F16" s="11"/>
      <c r="G16" s="11"/>
      <c r="H16" s="11"/>
      <c r="I16" s="11"/>
      <c r="J16" s="11"/>
      <c r="K16" s="11"/>
    </row>
    <row r="17" spans="1:13" x14ac:dyDescent="0.25">
      <c r="A17" s="57" t="s">
        <v>161</v>
      </c>
      <c r="B17" s="58">
        <v>2130</v>
      </c>
      <c r="C17" s="58">
        <v>2215</v>
      </c>
      <c r="D17" s="58" t="s">
        <v>82</v>
      </c>
      <c r="E17" s="58" t="s">
        <v>82</v>
      </c>
      <c r="F17" s="11"/>
      <c r="G17" s="11"/>
      <c r="H17" s="11"/>
      <c r="I17" s="11"/>
      <c r="J17" s="11"/>
      <c r="K17" s="11"/>
    </row>
    <row r="18" spans="1:13" s="37" customFormat="1" ht="10.199999999999999" x14ac:dyDescent="0.25"/>
    <row r="19" spans="1:13" s="37" customFormat="1" ht="10.199999999999999" x14ac:dyDescent="0.25"/>
    <row r="20" spans="1:13" s="37" customFormat="1" ht="10.199999999999999" x14ac:dyDescent="0.25"/>
    <row r="21" spans="1:13" s="37" customFormat="1" ht="10.199999999999999" x14ac:dyDescent="0.25"/>
    <row r="22" spans="1:13" x14ac:dyDescent="0.25">
      <c r="A22" s="5" t="s">
        <v>108</v>
      </c>
    </row>
    <row r="23" spans="1:13" s="41" customFormat="1" ht="27.9" customHeight="1" x14ac:dyDescent="0.25">
      <c r="A23" s="44" t="s">
        <v>75</v>
      </c>
      <c r="B23" s="45" t="s">
        <v>103</v>
      </c>
      <c r="C23" s="45" t="s">
        <v>102</v>
      </c>
      <c r="D23" s="45" t="s">
        <v>101</v>
      </c>
      <c r="E23" s="45" t="s">
        <v>100</v>
      </c>
      <c r="F23" s="46"/>
      <c r="G23" s="46"/>
      <c r="H23" s="46"/>
      <c r="I23" s="46"/>
      <c r="J23" s="46"/>
      <c r="K23" s="46"/>
    </row>
    <row r="24" spans="1:13" x14ac:dyDescent="0.25">
      <c r="A24" s="62" t="s">
        <v>156</v>
      </c>
      <c r="B24" s="48">
        <v>19.68</v>
      </c>
      <c r="C24" s="56">
        <v>20.78</v>
      </c>
      <c r="D24" s="48">
        <v>21.88</v>
      </c>
      <c r="E24" s="48">
        <v>22.99</v>
      </c>
      <c r="F24" s="63"/>
      <c r="G24" s="63"/>
      <c r="H24" s="63"/>
      <c r="I24" s="63"/>
      <c r="J24" s="63"/>
      <c r="K24" s="63"/>
    </row>
    <row r="25" spans="1:13" x14ac:dyDescent="0.25">
      <c r="A25" s="62" t="s">
        <v>157</v>
      </c>
      <c r="B25" s="48">
        <v>17.18</v>
      </c>
      <c r="C25" s="56">
        <v>18.13</v>
      </c>
      <c r="D25" s="48">
        <v>19.09</v>
      </c>
      <c r="E25" s="48">
        <v>20.05</v>
      </c>
      <c r="F25" s="63"/>
      <c r="G25" s="63"/>
      <c r="H25" s="63"/>
      <c r="I25" s="63"/>
      <c r="J25" s="63"/>
      <c r="K25" s="63"/>
    </row>
    <row r="26" spans="1:13" x14ac:dyDescent="0.25">
      <c r="A26" s="62" t="s">
        <v>158</v>
      </c>
      <c r="B26" s="48">
        <v>14.67</v>
      </c>
      <c r="C26" s="56">
        <v>15.48</v>
      </c>
      <c r="D26" s="48">
        <v>16.29</v>
      </c>
      <c r="E26" s="48">
        <v>17.100000000000001</v>
      </c>
      <c r="F26" s="63"/>
      <c r="G26" s="63"/>
      <c r="H26" s="63"/>
      <c r="I26" s="63"/>
      <c r="J26" s="63"/>
      <c r="K26" s="63"/>
    </row>
    <row r="27" spans="1:13" x14ac:dyDescent="0.25">
      <c r="A27" s="62" t="s">
        <v>159</v>
      </c>
      <c r="B27" s="48">
        <v>14.16</v>
      </c>
      <c r="C27" s="56">
        <v>14.9</v>
      </c>
      <c r="D27" s="48">
        <v>15.63</v>
      </c>
      <c r="E27" s="48" t="s">
        <v>82</v>
      </c>
      <c r="F27" s="63"/>
      <c r="G27" s="63"/>
      <c r="H27" s="63"/>
      <c r="I27" s="63"/>
      <c r="J27" s="63"/>
      <c r="K27" s="63"/>
    </row>
    <row r="28" spans="1:13" x14ac:dyDescent="0.25">
      <c r="A28" s="62" t="s">
        <v>160</v>
      </c>
      <c r="B28" s="48">
        <v>13.5</v>
      </c>
      <c r="C28" s="56">
        <v>14.19</v>
      </c>
      <c r="D28" s="48">
        <v>14.9</v>
      </c>
      <c r="E28" s="48" t="s">
        <v>82</v>
      </c>
      <c r="F28" s="63"/>
      <c r="G28" s="63"/>
      <c r="H28" s="63"/>
      <c r="I28" s="63"/>
      <c r="J28" s="63"/>
      <c r="K28" s="63"/>
    </row>
    <row r="29" spans="1:13" x14ac:dyDescent="0.25">
      <c r="A29" s="62" t="s">
        <v>161</v>
      </c>
      <c r="B29" s="48">
        <v>12.91</v>
      </c>
      <c r="C29" s="108">
        <v>13.42</v>
      </c>
      <c r="D29" s="48" t="s">
        <v>82</v>
      </c>
      <c r="E29" s="48" t="s">
        <v>82</v>
      </c>
      <c r="F29" s="63"/>
      <c r="G29" s="63"/>
      <c r="H29" s="63"/>
      <c r="I29" s="63"/>
      <c r="J29" s="63"/>
      <c r="K29" s="63"/>
    </row>
    <row r="30" spans="1:13" s="37" customFormat="1" ht="10.199999999999999" x14ac:dyDescent="0.25">
      <c r="A30" s="37" t="s">
        <v>90</v>
      </c>
      <c r="B30" s="111"/>
    </row>
    <row r="31" spans="1:13" x14ac:dyDescent="0.25">
      <c r="B31" s="112"/>
    </row>
    <row r="32" spans="1:13" x14ac:dyDescent="0.25">
      <c r="A32" s="71" t="s">
        <v>91</v>
      </c>
      <c r="B32" s="129" t="s">
        <v>92</v>
      </c>
      <c r="C32" s="72" t="s">
        <v>93</v>
      </c>
      <c r="D32" s="73" t="s">
        <v>94</v>
      </c>
      <c r="E32" s="74" t="s">
        <v>95</v>
      </c>
      <c r="F32" s="75" t="s">
        <v>96</v>
      </c>
      <c r="G32" s="76" t="s">
        <v>97</v>
      </c>
      <c r="H32" s="76"/>
      <c r="I32" s="76"/>
      <c r="J32" s="76"/>
      <c r="K32" s="76"/>
      <c r="L32" s="22"/>
      <c r="M32" s="22"/>
    </row>
  </sheetData>
  <conditionalFormatting sqref="B11:K11 B23:K23">
    <cfRule type="expression" dxfId="311" priority="1117" stopIfTrue="1">
      <formula>AND(ISNUMBER(B$23),B$23&lt;=13.89)</formula>
    </cfRule>
    <cfRule type="expression" dxfId="310" priority="1118" stopIfTrue="1">
      <formula>AND(ISNUMBER(B$23),B$23&lt;=14.99)</formula>
    </cfRule>
    <cfRule type="expression" dxfId="309" priority="1119" stopIfTrue="1">
      <formula>AND(ISNUMBER(B$23),B$23&lt;=19.99)</formula>
    </cfRule>
    <cfRule type="expression" dxfId="308" priority="1120" stopIfTrue="1">
      <formula>AND(ISNUMBER(B$23),B$23&lt;=24.99)</formula>
    </cfRule>
    <cfRule type="expression" dxfId="307" priority="1121" stopIfTrue="1">
      <formula>AND(ISNUMBER(B$23),B$23&lt;=29.99)</formula>
    </cfRule>
    <cfRule type="expression" dxfId="306" priority="1122" stopIfTrue="1">
      <formula>AND(ISNUMBER(B$23),B$23&gt;=30)</formula>
    </cfRule>
  </conditionalFormatting>
  <conditionalFormatting sqref="B12:K12 B24:K24">
    <cfRule type="expression" dxfId="305" priority="1123" stopIfTrue="1">
      <formula>AND(ISNUMBER(B$24),B$24&lt;=13.89)</formula>
    </cfRule>
    <cfRule type="expression" dxfId="304" priority="1124" stopIfTrue="1">
      <formula>AND(ISNUMBER(B$24),B$24&lt;=14.99)</formula>
    </cfRule>
    <cfRule type="expression" dxfId="303" priority="1125" stopIfTrue="1">
      <formula>AND(ISNUMBER(B$24),B$24&lt;=19.99)</formula>
    </cfRule>
    <cfRule type="expression" dxfId="302" priority="1126" stopIfTrue="1">
      <formula>AND(ISNUMBER(B$24),B$24&lt;=24.99)</formula>
    </cfRule>
    <cfRule type="expression" dxfId="301" priority="1127" stopIfTrue="1">
      <formula>AND(ISNUMBER(B$24),B$24&lt;=29.99)</formula>
    </cfRule>
    <cfRule type="expression" dxfId="300" priority="1128" stopIfTrue="1">
      <formula>AND(ISNUMBER(B$24),B$24&gt;=30)</formula>
    </cfRule>
  </conditionalFormatting>
  <conditionalFormatting sqref="B13:K13 B25:K25">
    <cfRule type="expression" dxfId="299" priority="1129" stopIfTrue="1">
      <formula>AND(ISNUMBER(B$25),B$25&lt;=13.89)</formula>
    </cfRule>
    <cfRule type="expression" dxfId="298" priority="1130" stopIfTrue="1">
      <formula>AND(ISNUMBER(B$25),B$25&lt;=14.99)</formula>
    </cfRule>
    <cfRule type="expression" dxfId="297" priority="1131" stopIfTrue="1">
      <formula>AND(ISNUMBER(B$25),B$25&lt;=19.99)</formula>
    </cfRule>
    <cfRule type="expression" dxfId="296" priority="1132" stopIfTrue="1">
      <formula>AND(ISNUMBER(B$25),B$25&lt;=24.99)</formula>
    </cfRule>
    <cfRule type="expression" dxfId="295" priority="1133" stopIfTrue="1">
      <formula>AND(ISNUMBER(B$25),B$25&lt;=29.99)</formula>
    </cfRule>
    <cfRule type="expression" dxfId="294" priority="1134" stopIfTrue="1">
      <formula>AND(ISNUMBER(B$25),B$25&gt;=30)</formula>
    </cfRule>
  </conditionalFormatting>
  <conditionalFormatting sqref="B14:K14 B26:K26">
    <cfRule type="expression" dxfId="293" priority="1135" stopIfTrue="1">
      <formula>AND(ISNUMBER(B$26),B$26&lt;=13.89)</formula>
    </cfRule>
    <cfRule type="expression" dxfId="292" priority="1136" stopIfTrue="1">
      <formula>AND(ISNUMBER(B$26),B$26&lt;=14.99)</formula>
    </cfRule>
    <cfRule type="expression" dxfId="291" priority="1137" stopIfTrue="1">
      <formula>AND(ISNUMBER(B$26),B$26&lt;=19.99)</formula>
    </cfRule>
    <cfRule type="expression" dxfId="290" priority="1138" stopIfTrue="1">
      <formula>AND(ISNUMBER(B$26),B$26&lt;=24.99)</formula>
    </cfRule>
    <cfRule type="expression" dxfId="289" priority="1139" stopIfTrue="1">
      <formula>AND(ISNUMBER(B$26),B$26&lt;=29.99)</formula>
    </cfRule>
    <cfRule type="expression" dxfId="288" priority="1140" stopIfTrue="1">
      <formula>AND(ISNUMBER(B$26),B$26&gt;=30)</formula>
    </cfRule>
  </conditionalFormatting>
  <conditionalFormatting sqref="B15:K15 B27:K27">
    <cfRule type="expression" dxfId="287" priority="1141" stopIfTrue="1">
      <formula>AND(ISNUMBER(B$27),B$27&lt;=13.89)</formula>
    </cfRule>
    <cfRule type="expression" dxfId="286" priority="1142" stopIfTrue="1">
      <formula>AND(ISNUMBER(B$27),B$27&lt;=14.99)</formula>
    </cfRule>
    <cfRule type="expression" dxfId="285" priority="1143" stopIfTrue="1">
      <formula>AND(ISNUMBER(B$27),B$27&lt;=19.99)</formula>
    </cfRule>
    <cfRule type="expression" dxfId="284" priority="1144" stopIfTrue="1">
      <formula>AND(ISNUMBER(B$27),B$27&lt;=24.99)</formula>
    </cfRule>
    <cfRule type="expression" dxfId="283" priority="1145" stopIfTrue="1">
      <formula>AND(ISNUMBER(B$27),B$27&lt;=29.99)</formula>
    </cfRule>
    <cfRule type="expression" dxfId="282" priority="1146" stopIfTrue="1">
      <formula>AND(ISNUMBER(B$27),B$27&gt;=30)</formula>
    </cfRule>
  </conditionalFormatting>
  <conditionalFormatting sqref="B16:K16 B28:K28">
    <cfRule type="expression" dxfId="281" priority="1147" stopIfTrue="1">
      <formula>AND(ISNUMBER(B$28),B$28&lt;=13.89)</formula>
    </cfRule>
    <cfRule type="expression" dxfId="280" priority="1148" stopIfTrue="1">
      <formula>AND(ISNUMBER(B$28),B$28&lt;=14.99)</formula>
    </cfRule>
    <cfRule type="expression" dxfId="279" priority="1149" stopIfTrue="1">
      <formula>AND(ISNUMBER(B$28),B$28&lt;=19.99)</formula>
    </cfRule>
    <cfRule type="expression" dxfId="278" priority="1150" stopIfTrue="1">
      <formula>AND(ISNUMBER(B$28),B$28&lt;=24.99)</formula>
    </cfRule>
    <cfRule type="expression" dxfId="277" priority="1151" stopIfTrue="1">
      <formula>AND(ISNUMBER(B$28),B$28&lt;=29.99)</formula>
    </cfRule>
    <cfRule type="expression" dxfId="276" priority="1152" stopIfTrue="1">
      <formula>AND(ISNUMBER(B$28),B$28&gt;=30)</formula>
    </cfRule>
  </conditionalFormatting>
  <conditionalFormatting sqref="B17:K17 B29:K29">
    <cfRule type="expression" dxfId="275" priority="1153" stopIfTrue="1">
      <formula>AND(ISNUMBER(B$29),B$29&lt;=13.89)</formula>
    </cfRule>
    <cfRule type="expression" dxfId="274" priority="1154" stopIfTrue="1">
      <formula>AND(ISNUMBER(B$29),B$29&lt;=14.99)</formula>
    </cfRule>
    <cfRule type="expression" dxfId="273" priority="1155" stopIfTrue="1">
      <formula>AND(ISNUMBER(B$29),B$29&lt;=19.99)</formula>
    </cfRule>
    <cfRule type="expression" dxfId="272" priority="1156" stopIfTrue="1">
      <formula>AND(ISNUMBER(B$29),B$29&lt;=24.99)</formula>
    </cfRule>
    <cfRule type="expression" dxfId="271" priority="1157" stopIfTrue="1">
      <formula>AND(ISNUMBER(B$29),B$29&lt;=29.99)</formula>
    </cfRule>
    <cfRule type="expression" dxfId="270" priority="1158" stopIfTrue="1">
      <formula>AND(ISNUMBER(B$29),B$29&gt;=30)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1"/>
  <dimension ref="A1:M35"/>
  <sheetViews>
    <sheetView showGridLines="0" showZeros="0" zoomScaleNormal="100" zoomScaleSheetLayoutView="75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4" t="s">
        <v>141</v>
      </c>
    </row>
    <row r="2" spans="1:11" s="37" customFormat="1" ht="15" x14ac:dyDescent="0.25">
      <c r="A2" s="35" t="s">
        <v>57</v>
      </c>
      <c r="B2" s="36"/>
    </row>
    <row r="3" spans="1:11" s="37" customFormat="1" ht="10.35" customHeight="1" x14ac:dyDescent="0.25">
      <c r="B3" s="36"/>
    </row>
    <row r="4" spans="1:11" s="37" customFormat="1" ht="10.35" customHeight="1" x14ac:dyDescent="0.25">
      <c r="A4" s="36" t="s">
        <v>70</v>
      </c>
      <c r="B4" s="36">
        <v>38</v>
      </c>
    </row>
    <row r="5" spans="1:11" s="37" customFormat="1" ht="10.35" customHeight="1" x14ac:dyDescent="0.25">
      <c r="A5" s="36" t="s">
        <v>71</v>
      </c>
      <c r="B5" s="36">
        <v>165</v>
      </c>
    </row>
    <row r="6" spans="1:11" s="37" customFormat="1" ht="10.35" customHeight="1" x14ac:dyDescent="0.25">
      <c r="A6" s="36" t="s">
        <v>72</v>
      </c>
      <c r="B6" s="38">
        <v>44927</v>
      </c>
    </row>
    <row r="7" spans="1:11" s="37" customFormat="1" ht="10.35" customHeight="1" x14ac:dyDescent="0.25">
      <c r="A7" s="36" t="s">
        <v>73</v>
      </c>
      <c r="B7" s="38">
        <v>45230</v>
      </c>
    </row>
    <row r="8" spans="1:11" s="37" customFormat="1" ht="10.199999999999999" x14ac:dyDescent="0.25">
      <c r="B8" s="36"/>
    </row>
    <row r="9" spans="1:11" s="37" customFormat="1" ht="10.199999999999999" x14ac:dyDescent="0.25">
      <c r="A9" s="39"/>
    </row>
    <row r="10" spans="1:11" x14ac:dyDescent="0.25">
      <c r="A10" s="5" t="s">
        <v>98</v>
      </c>
    </row>
    <row r="11" spans="1:11" s="41" customFormat="1" ht="27.9" customHeight="1" x14ac:dyDescent="0.25">
      <c r="A11" s="10" t="s">
        <v>75</v>
      </c>
      <c r="B11" s="34" t="s">
        <v>103</v>
      </c>
      <c r="C11" s="34" t="s">
        <v>102</v>
      </c>
      <c r="D11" s="34" t="s">
        <v>101</v>
      </c>
      <c r="E11" s="34" t="s">
        <v>100</v>
      </c>
      <c r="F11" s="34"/>
      <c r="G11" s="34"/>
      <c r="H11" s="34"/>
      <c r="I11" s="34"/>
      <c r="J11" s="34"/>
      <c r="K11" s="34"/>
    </row>
    <row r="12" spans="1:11" x14ac:dyDescent="0.25">
      <c r="A12" s="57" t="s">
        <v>162</v>
      </c>
      <c r="B12" s="58">
        <v>3041</v>
      </c>
      <c r="C12" s="58">
        <v>3211</v>
      </c>
      <c r="D12" s="58">
        <v>3381</v>
      </c>
      <c r="E12" s="58">
        <v>3551</v>
      </c>
      <c r="F12" s="43"/>
      <c r="G12" s="43"/>
      <c r="H12" s="43"/>
      <c r="I12" s="43"/>
      <c r="J12" s="43"/>
      <c r="K12" s="43"/>
    </row>
    <row r="13" spans="1:11" x14ac:dyDescent="0.25">
      <c r="A13" s="57" t="s">
        <v>163</v>
      </c>
      <c r="B13" s="58">
        <v>2834</v>
      </c>
      <c r="C13" s="58">
        <v>2992</v>
      </c>
      <c r="D13" s="58">
        <v>3150</v>
      </c>
      <c r="E13" s="58">
        <v>3308</v>
      </c>
      <c r="F13" s="43"/>
      <c r="G13" s="43"/>
      <c r="H13" s="43"/>
      <c r="I13" s="43"/>
      <c r="J13" s="43"/>
      <c r="K13" s="43"/>
    </row>
    <row r="14" spans="1:11" x14ac:dyDescent="0.25">
      <c r="A14" s="57" t="s">
        <v>164</v>
      </c>
      <c r="B14" s="58">
        <v>2628</v>
      </c>
      <c r="C14" s="58">
        <v>2773</v>
      </c>
      <c r="D14" s="58">
        <v>2919</v>
      </c>
      <c r="E14" s="58">
        <v>3065</v>
      </c>
      <c r="F14" s="43"/>
      <c r="G14" s="43"/>
      <c r="H14" s="43"/>
      <c r="I14" s="43"/>
      <c r="J14" s="43"/>
      <c r="K14" s="43"/>
    </row>
    <row r="15" spans="1:11" x14ac:dyDescent="0.25">
      <c r="A15" s="57" t="s">
        <v>165</v>
      </c>
      <c r="B15" s="58">
        <v>2336</v>
      </c>
      <c r="C15" s="58">
        <v>2458</v>
      </c>
      <c r="D15" s="58">
        <v>2579</v>
      </c>
      <c r="E15" s="58" t="s">
        <v>82</v>
      </c>
      <c r="F15" s="43"/>
      <c r="G15" s="43"/>
      <c r="H15" s="43"/>
      <c r="I15" s="43"/>
      <c r="J15" s="43"/>
      <c r="K15" s="43"/>
    </row>
    <row r="16" spans="1:11" x14ac:dyDescent="0.25">
      <c r="A16" s="57" t="s">
        <v>166</v>
      </c>
      <c r="B16" s="58">
        <v>2250</v>
      </c>
      <c r="C16" s="58">
        <v>2342</v>
      </c>
      <c r="D16" s="58">
        <v>2458</v>
      </c>
      <c r="E16" s="58" t="s">
        <v>82</v>
      </c>
      <c r="F16" s="43"/>
      <c r="G16" s="43"/>
      <c r="H16" s="43"/>
      <c r="I16" s="43"/>
      <c r="J16" s="43"/>
      <c r="K16" s="43"/>
    </row>
    <row r="17" spans="1:11" x14ac:dyDescent="0.25">
      <c r="A17" s="57" t="s">
        <v>167</v>
      </c>
      <c r="B17" s="58">
        <v>2227</v>
      </c>
      <c r="C17" s="58">
        <v>2336</v>
      </c>
      <c r="D17" s="58" t="s">
        <v>82</v>
      </c>
      <c r="E17" s="58" t="s">
        <v>82</v>
      </c>
      <c r="F17" s="43"/>
      <c r="G17" s="43"/>
      <c r="H17" s="43"/>
      <c r="I17" s="43"/>
      <c r="J17" s="43"/>
      <c r="K17" s="43"/>
    </row>
    <row r="18" spans="1:11" x14ac:dyDescent="0.25">
      <c r="A18" s="57" t="s">
        <v>168</v>
      </c>
      <c r="B18" s="58">
        <v>2130</v>
      </c>
      <c r="C18" s="58">
        <v>2215</v>
      </c>
      <c r="D18" s="58" t="s">
        <v>82</v>
      </c>
      <c r="E18" s="58" t="s">
        <v>82</v>
      </c>
      <c r="F18" s="43"/>
      <c r="G18" s="43"/>
      <c r="H18" s="43"/>
      <c r="I18" s="43"/>
      <c r="J18" s="43"/>
      <c r="K18" s="43"/>
    </row>
    <row r="19" spans="1:11" s="37" customFormat="1" ht="10.199999999999999" x14ac:dyDescent="0.25"/>
    <row r="20" spans="1:11" s="37" customFormat="1" ht="10.199999999999999" x14ac:dyDescent="0.25"/>
    <row r="21" spans="1:11" s="37" customFormat="1" ht="10.199999999999999" x14ac:dyDescent="0.25"/>
    <row r="22" spans="1:11" s="37" customFormat="1" ht="10.199999999999999" x14ac:dyDescent="0.25"/>
    <row r="23" spans="1:11" x14ac:dyDescent="0.25">
      <c r="A23" s="5" t="s">
        <v>108</v>
      </c>
    </row>
    <row r="24" spans="1:11" s="41" customFormat="1" ht="27.9" customHeight="1" x14ac:dyDescent="0.25">
      <c r="A24" s="44" t="s">
        <v>75</v>
      </c>
      <c r="B24" s="45" t="s">
        <v>103</v>
      </c>
      <c r="C24" s="45" t="s">
        <v>102</v>
      </c>
      <c r="D24" s="45" t="s">
        <v>101</v>
      </c>
      <c r="E24" s="45" t="s">
        <v>100</v>
      </c>
      <c r="F24" s="45"/>
      <c r="G24" s="45"/>
      <c r="H24" s="45"/>
      <c r="I24" s="45"/>
      <c r="J24" s="45"/>
      <c r="K24" s="45"/>
    </row>
    <row r="25" spans="1:11" x14ac:dyDescent="0.25">
      <c r="A25" s="62" t="s">
        <v>162</v>
      </c>
      <c r="B25" s="48">
        <v>18.43</v>
      </c>
      <c r="C25" s="56">
        <v>19.46</v>
      </c>
      <c r="D25" s="48">
        <v>20.49</v>
      </c>
      <c r="E25" s="48">
        <v>21.52</v>
      </c>
      <c r="F25" s="48"/>
      <c r="G25" s="48"/>
      <c r="H25" s="48"/>
      <c r="I25" s="48"/>
      <c r="J25" s="48"/>
      <c r="K25" s="48"/>
    </row>
    <row r="26" spans="1:11" x14ac:dyDescent="0.25">
      <c r="A26" s="62" t="s">
        <v>163</v>
      </c>
      <c r="B26" s="48">
        <v>17.18</v>
      </c>
      <c r="C26" s="56">
        <v>18.13</v>
      </c>
      <c r="D26" s="48">
        <v>19.09</v>
      </c>
      <c r="E26" s="48">
        <v>20.05</v>
      </c>
      <c r="F26" s="48"/>
      <c r="G26" s="48"/>
      <c r="H26" s="48"/>
      <c r="I26" s="48"/>
      <c r="J26" s="48"/>
      <c r="K26" s="48"/>
    </row>
    <row r="27" spans="1:11" x14ac:dyDescent="0.25">
      <c r="A27" s="62" t="s">
        <v>164</v>
      </c>
      <c r="B27" s="48">
        <v>15.93</v>
      </c>
      <c r="C27" s="56">
        <v>16.809999999999999</v>
      </c>
      <c r="D27" s="48">
        <v>17.690000000000001</v>
      </c>
      <c r="E27" s="48">
        <v>18.579999999999998</v>
      </c>
      <c r="F27" s="48"/>
      <c r="G27" s="48"/>
      <c r="H27" s="48"/>
      <c r="I27" s="60"/>
      <c r="J27" s="60"/>
      <c r="K27" s="48"/>
    </row>
    <row r="28" spans="1:11" x14ac:dyDescent="0.25">
      <c r="A28" s="62" t="s">
        <v>165</v>
      </c>
      <c r="B28" s="48">
        <v>14.16</v>
      </c>
      <c r="C28" s="56">
        <v>14.9</v>
      </c>
      <c r="D28" s="48">
        <v>15.63</v>
      </c>
      <c r="E28" s="48" t="s">
        <v>82</v>
      </c>
      <c r="F28" s="48"/>
      <c r="G28" s="48"/>
      <c r="H28" s="48"/>
      <c r="I28" s="48"/>
      <c r="J28" s="48"/>
      <c r="K28" s="48"/>
    </row>
    <row r="29" spans="1:11" x14ac:dyDescent="0.25">
      <c r="A29" s="62" t="s">
        <v>166</v>
      </c>
      <c r="B29" s="48">
        <v>13.64</v>
      </c>
      <c r="C29" s="56">
        <v>14.19</v>
      </c>
      <c r="D29" s="48">
        <v>14.9</v>
      </c>
      <c r="E29" s="48" t="s">
        <v>82</v>
      </c>
      <c r="F29" s="48"/>
      <c r="G29" s="48"/>
      <c r="H29" s="48"/>
      <c r="I29" s="48"/>
      <c r="J29" s="48"/>
      <c r="K29" s="48"/>
    </row>
    <row r="30" spans="1:11" x14ac:dyDescent="0.25">
      <c r="A30" s="62" t="s">
        <v>167</v>
      </c>
      <c r="B30" s="48">
        <v>13.5</v>
      </c>
      <c r="C30" s="56">
        <v>14.16</v>
      </c>
      <c r="D30" s="48" t="s">
        <v>82</v>
      </c>
      <c r="E30" s="61" t="s">
        <v>82</v>
      </c>
      <c r="F30" s="48"/>
      <c r="G30" s="48"/>
      <c r="H30" s="48"/>
      <c r="I30" s="48"/>
      <c r="J30" s="48"/>
      <c r="K30" s="48"/>
    </row>
    <row r="31" spans="1:11" x14ac:dyDescent="0.25">
      <c r="A31" s="62" t="s">
        <v>168</v>
      </c>
      <c r="B31" s="48">
        <v>12.91</v>
      </c>
      <c r="C31" s="56">
        <v>13.42</v>
      </c>
      <c r="D31" s="48" t="s">
        <v>82</v>
      </c>
      <c r="E31" s="48" t="s">
        <v>82</v>
      </c>
      <c r="F31" s="48"/>
      <c r="G31" s="48"/>
      <c r="H31" s="48"/>
      <c r="I31" s="48"/>
      <c r="J31" s="48"/>
      <c r="K31" s="48"/>
    </row>
    <row r="32" spans="1:11" x14ac:dyDescent="0.25">
      <c r="A32" s="37" t="s">
        <v>169</v>
      </c>
      <c r="B32" s="113"/>
    </row>
    <row r="33" spans="1:13" x14ac:dyDescent="0.25">
      <c r="A33" s="37" t="s">
        <v>170</v>
      </c>
      <c r="B33" s="112"/>
    </row>
    <row r="34" spans="1:13" s="37" customFormat="1" ht="10.199999999999999" x14ac:dyDescent="0.25">
      <c r="A34" s="37" t="s">
        <v>90</v>
      </c>
    </row>
    <row r="35" spans="1:13" x14ac:dyDescent="0.25">
      <c r="A35" s="71" t="s">
        <v>91</v>
      </c>
      <c r="B35" s="129" t="s">
        <v>92</v>
      </c>
      <c r="C35" s="72" t="s">
        <v>93</v>
      </c>
      <c r="D35" s="73" t="s">
        <v>94</v>
      </c>
      <c r="E35" s="74" t="s">
        <v>95</v>
      </c>
      <c r="F35" s="75" t="s">
        <v>96</v>
      </c>
      <c r="G35" s="76" t="s">
        <v>97</v>
      </c>
      <c r="H35" s="76"/>
      <c r="I35" s="76"/>
      <c r="J35" s="76"/>
      <c r="K35" s="76"/>
      <c r="L35" s="22"/>
      <c r="M35" s="22"/>
    </row>
  </sheetData>
  <conditionalFormatting sqref="B11:K11 B24:K24">
    <cfRule type="expression" dxfId="269" priority="1224" stopIfTrue="1">
      <formula>AND(ISNUMBER(B$24),B$24&lt;=13.89)</formula>
    </cfRule>
    <cfRule type="expression" dxfId="268" priority="1225" stopIfTrue="1">
      <formula>AND(ISNUMBER(B$24),B$24&lt;=14.99)</formula>
    </cfRule>
    <cfRule type="expression" dxfId="267" priority="1226" stopIfTrue="1">
      <formula>AND(ISNUMBER(B$24),B$24&lt;=19.99)</formula>
    </cfRule>
    <cfRule type="expression" dxfId="266" priority="1227" stopIfTrue="1">
      <formula>AND(ISNUMBER(B$24),B$24&lt;=24.99)</formula>
    </cfRule>
    <cfRule type="expression" dxfId="265" priority="1228" stopIfTrue="1">
      <formula>AND(ISNUMBER(B$24),B$24&lt;=29.99)</formula>
    </cfRule>
    <cfRule type="expression" dxfId="264" priority="1229" stopIfTrue="1">
      <formula>AND(ISNUMBER(B$24),B$24&gt;=30)</formula>
    </cfRule>
  </conditionalFormatting>
  <conditionalFormatting sqref="B12:K12 B25:K25">
    <cfRule type="expression" dxfId="263" priority="1230" stopIfTrue="1">
      <formula>AND(ISNUMBER(B$25),B$25&lt;=13.89)</formula>
    </cfRule>
    <cfRule type="expression" dxfId="262" priority="1231" stopIfTrue="1">
      <formula>AND(ISNUMBER(B$25),B$25&lt;=14.99)</formula>
    </cfRule>
    <cfRule type="expression" dxfId="261" priority="1232" stopIfTrue="1">
      <formula>AND(ISNUMBER(B$25),B$25&lt;=19.99)</formula>
    </cfRule>
    <cfRule type="expression" dxfId="260" priority="1233" stopIfTrue="1">
      <formula>AND(ISNUMBER(B$25),B$25&lt;=24.99)</formula>
    </cfRule>
    <cfRule type="expression" dxfId="259" priority="1234" stopIfTrue="1">
      <formula>AND(ISNUMBER(B$25),B$25&lt;=29.99)</formula>
    </cfRule>
    <cfRule type="expression" dxfId="258" priority="1235" stopIfTrue="1">
      <formula>AND(ISNUMBER(B$25),B$25&gt;=30)</formula>
    </cfRule>
  </conditionalFormatting>
  <conditionalFormatting sqref="B13:K13 B26:K26">
    <cfRule type="expression" dxfId="257" priority="1236" stopIfTrue="1">
      <formula>AND(ISNUMBER(B$26),B$26&lt;=13.89)</formula>
    </cfRule>
    <cfRule type="expression" dxfId="256" priority="1237" stopIfTrue="1">
      <formula>AND(ISNUMBER(B$26),B$26&lt;=14.99)</formula>
    </cfRule>
    <cfRule type="expression" dxfId="255" priority="1238" stopIfTrue="1">
      <formula>AND(ISNUMBER(B$26),B$26&lt;=19.99)</formula>
    </cfRule>
    <cfRule type="expression" dxfId="254" priority="1239" stopIfTrue="1">
      <formula>AND(ISNUMBER(B$26),B$26&lt;=24.99)</formula>
    </cfRule>
    <cfRule type="expression" dxfId="253" priority="1240" stopIfTrue="1">
      <formula>AND(ISNUMBER(B$26),B$26&lt;=29.99)</formula>
    </cfRule>
    <cfRule type="expression" dxfId="252" priority="1241" stopIfTrue="1">
      <formula>AND(ISNUMBER(B$26),B$26&gt;=30)</formula>
    </cfRule>
  </conditionalFormatting>
  <conditionalFormatting sqref="B14:K14 B27:K27">
    <cfRule type="expression" dxfId="251" priority="1242" stopIfTrue="1">
      <formula>AND(ISNUMBER(B$27),B$27&lt;=13.89)</formula>
    </cfRule>
    <cfRule type="expression" dxfId="250" priority="1243" stopIfTrue="1">
      <formula>AND(ISNUMBER(B$27),B$27&lt;=14.99)</formula>
    </cfRule>
    <cfRule type="expression" dxfId="249" priority="1244" stopIfTrue="1">
      <formula>AND(ISNUMBER(B$27),B$27&lt;=19.99)</formula>
    </cfRule>
    <cfRule type="expression" dxfId="248" priority="1245" stopIfTrue="1">
      <formula>AND(ISNUMBER(B$27),B$27&lt;=24.99)</formula>
    </cfRule>
    <cfRule type="expression" dxfId="247" priority="1246" stopIfTrue="1">
      <formula>AND(ISNUMBER(B$27),B$27&lt;=29.99)</formula>
    </cfRule>
    <cfRule type="expression" dxfId="246" priority="1247" stopIfTrue="1">
      <formula>AND(ISNUMBER(B$27),B$27&gt;=30)</formula>
    </cfRule>
  </conditionalFormatting>
  <conditionalFormatting sqref="B15:K15 B28:K28">
    <cfRule type="expression" dxfId="245" priority="1248" stopIfTrue="1">
      <formula>AND(ISNUMBER(B$28),B$28&lt;=13.89)</formula>
    </cfRule>
    <cfRule type="expression" dxfId="244" priority="1249" stopIfTrue="1">
      <formula>AND(ISNUMBER(B$28),B$28&lt;=14.99)</formula>
    </cfRule>
    <cfRule type="expression" dxfId="243" priority="1250" stopIfTrue="1">
      <formula>AND(ISNUMBER(B$28),B$28&lt;=19.99)</formula>
    </cfRule>
    <cfRule type="expression" dxfId="242" priority="1251" stopIfTrue="1">
      <formula>AND(ISNUMBER(B$28),B$28&lt;=24.99)</formula>
    </cfRule>
    <cfRule type="expression" dxfId="241" priority="1252" stopIfTrue="1">
      <formula>AND(ISNUMBER(B$28),B$28&lt;=29.99)</formula>
    </cfRule>
    <cfRule type="expression" dxfId="240" priority="1253" stopIfTrue="1">
      <formula>AND(ISNUMBER(B$28),B$28&gt;=30)</formula>
    </cfRule>
  </conditionalFormatting>
  <conditionalFormatting sqref="B16:K16 B29:K29">
    <cfRule type="expression" dxfId="239" priority="1254" stopIfTrue="1">
      <formula>AND(ISNUMBER(B$29),B$29&lt;=13.89)</formula>
    </cfRule>
    <cfRule type="expression" dxfId="238" priority="1255" stopIfTrue="1">
      <formula>AND(ISNUMBER(B$29),B$29&lt;=14.99)</formula>
    </cfRule>
    <cfRule type="expression" dxfId="237" priority="1256" stopIfTrue="1">
      <formula>AND(ISNUMBER(B$29),B$29&lt;=19.99)</formula>
    </cfRule>
    <cfRule type="expression" dxfId="236" priority="1257" stopIfTrue="1">
      <formula>AND(ISNUMBER(B$29),B$29&lt;=24.99)</formula>
    </cfRule>
    <cfRule type="expression" dxfId="235" priority="1258" stopIfTrue="1">
      <formula>AND(ISNUMBER(B$29),B$29&lt;=29.99)</formula>
    </cfRule>
    <cfRule type="expression" dxfId="234" priority="1259" stopIfTrue="1">
      <formula>AND(ISNUMBER(B$29),B$29&gt;=30)</formula>
    </cfRule>
  </conditionalFormatting>
  <conditionalFormatting sqref="B17:K17 B30:K30">
    <cfRule type="expression" dxfId="233" priority="1260" stopIfTrue="1">
      <formula>AND(ISNUMBER(B$30),B$30&lt;=13.89)</formula>
    </cfRule>
    <cfRule type="expression" dxfId="232" priority="1261" stopIfTrue="1">
      <formula>AND(ISNUMBER(B$30),B$30&lt;=14.99)</formula>
    </cfRule>
    <cfRule type="expression" dxfId="231" priority="1262" stopIfTrue="1">
      <formula>AND(ISNUMBER(B$30),B$30&lt;=19.99)</formula>
    </cfRule>
    <cfRule type="expression" dxfId="230" priority="1263" stopIfTrue="1">
      <formula>AND(ISNUMBER(B$30),B$30&lt;=24.99)</formula>
    </cfRule>
    <cfRule type="expression" dxfId="229" priority="1264" stopIfTrue="1">
      <formula>AND(ISNUMBER(B$30),B$30&lt;=29.99)</formula>
    </cfRule>
    <cfRule type="expression" dxfId="228" priority="1265" stopIfTrue="1">
      <formula>AND(ISNUMBER(B$30),B$30&gt;=30)</formula>
    </cfRule>
  </conditionalFormatting>
  <conditionalFormatting sqref="B18:K18 B31:K31">
    <cfRule type="expression" dxfId="227" priority="1266" stopIfTrue="1">
      <formula>AND(ISNUMBER(B$31),B$31&lt;=13.89)</formula>
    </cfRule>
    <cfRule type="expression" dxfId="226" priority="1267" stopIfTrue="1">
      <formula>AND(ISNUMBER(B$31),B$31&lt;=14.99)</formula>
    </cfRule>
    <cfRule type="expression" dxfId="225" priority="1268" stopIfTrue="1">
      <formula>AND(ISNUMBER(B$31),B$31&lt;=19.99)</formula>
    </cfRule>
    <cfRule type="expression" dxfId="224" priority="1269" stopIfTrue="1">
      <formula>AND(ISNUMBER(B$31),B$31&lt;=24.99)</formula>
    </cfRule>
    <cfRule type="expression" dxfId="223" priority="1270" stopIfTrue="1">
      <formula>AND(ISNUMBER(B$31),B$31&lt;=29.99)</formula>
    </cfRule>
    <cfRule type="expression" dxfId="222" priority="1271" stopIfTrue="1">
      <formula>AND(ISNUMBER(B$31),B$31&gt;=30)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3"/>
  <dimension ref="A1:M46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4" t="s">
        <v>171</v>
      </c>
    </row>
    <row r="2" spans="1:11" s="37" customFormat="1" ht="10.35" customHeight="1" x14ac:dyDescent="0.25">
      <c r="B2" s="36"/>
    </row>
    <row r="3" spans="1:11" s="37" customFormat="1" ht="10.35" customHeight="1" x14ac:dyDescent="0.25">
      <c r="A3" s="36" t="s">
        <v>70</v>
      </c>
      <c r="B3" s="36">
        <v>39</v>
      </c>
    </row>
    <row r="4" spans="1:11" s="37" customFormat="1" ht="10.35" customHeight="1" x14ac:dyDescent="0.25">
      <c r="A4" s="36" t="s">
        <v>71</v>
      </c>
      <c r="B4" s="36">
        <v>169</v>
      </c>
    </row>
    <row r="5" spans="1:11" s="37" customFormat="1" ht="10.35" customHeight="1" x14ac:dyDescent="0.25">
      <c r="A5" s="36" t="s">
        <v>72</v>
      </c>
      <c r="B5" s="38">
        <v>45778</v>
      </c>
    </row>
    <row r="6" spans="1:11" s="37" customFormat="1" ht="10.35" customHeight="1" x14ac:dyDescent="0.25">
      <c r="A6" s="36" t="s">
        <v>73</v>
      </c>
      <c r="B6" s="38">
        <v>46142</v>
      </c>
    </row>
    <row r="7" spans="1:11" s="37" customFormat="1" ht="10.199999999999999" x14ac:dyDescent="0.25">
      <c r="B7" s="36"/>
    </row>
    <row r="8" spans="1:11" s="37" customFormat="1" ht="10.199999999999999" x14ac:dyDescent="0.25">
      <c r="A8" s="39"/>
    </row>
    <row r="9" spans="1:11" x14ac:dyDescent="0.25">
      <c r="A9" s="5" t="s">
        <v>172</v>
      </c>
      <c r="B9" s="77"/>
      <c r="C9" s="77"/>
      <c r="D9" s="77"/>
      <c r="E9" s="77"/>
      <c r="F9" s="77"/>
      <c r="G9" s="77"/>
      <c r="H9" s="77"/>
      <c r="I9" s="77"/>
      <c r="J9" s="77"/>
    </row>
    <row r="10" spans="1:11" ht="13.65" customHeight="1" x14ac:dyDescent="0.25">
      <c r="A10" s="10"/>
      <c r="B10" s="142" t="s">
        <v>173</v>
      </c>
      <c r="C10" s="146"/>
      <c r="D10" s="146"/>
      <c r="E10" s="146"/>
      <c r="F10" s="146"/>
      <c r="G10" s="146"/>
      <c r="H10" s="146"/>
      <c r="I10" s="146"/>
      <c r="J10" s="140"/>
      <c r="K10" s="34"/>
    </row>
    <row r="11" spans="1:11" ht="13.65" customHeight="1" x14ac:dyDescent="0.25">
      <c r="A11" s="10"/>
      <c r="B11" s="78" t="s">
        <v>174</v>
      </c>
      <c r="C11" s="142" t="s">
        <v>175</v>
      </c>
      <c r="D11" s="146"/>
      <c r="E11" s="146"/>
      <c r="F11" s="146"/>
      <c r="G11" s="146"/>
      <c r="H11" s="146"/>
      <c r="I11" s="146"/>
      <c r="J11" s="140"/>
      <c r="K11" s="34"/>
    </row>
    <row r="12" spans="1:11" s="41" customFormat="1" x14ac:dyDescent="0.25">
      <c r="A12" s="6" t="s">
        <v>75</v>
      </c>
      <c r="B12" s="79" t="s">
        <v>176</v>
      </c>
      <c r="C12" s="79" t="s">
        <v>177</v>
      </c>
      <c r="D12" s="79" t="s">
        <v>178</v>
      </c>
      <c r="E12" s="79" t="s">
        <v>179</v>
      </c>
      <c r="F12" s="79" t="s">
        <v>180</v>
      </c>
      <c r="G12" s="79" t="s">
        <v>181</v>
      </c>
      <c r="H12" s="79" t="s">
        <v>182</v>
      </c>
      <c r="I12" s="79" t="s">
        <v>183</v>
      </c>
      <c r="J12" s="79" t="s">
        <v>184</v>
      </c>
      <c r="K12" s="43"/>
    </row>
    <row r="13" spans="1:11" s="41" customFormat="1" x14ac:dyDescent="0.25">
      <c r="A13" s="6"/>
      <c r="B13" s="80" t="s">
        <v>185</v>
      </c>
      <c r="C13" s="81" t="s">
        <v>186</v>
      </c>
      <c r="D13" s="79" t="s">
        <v>187</v>
      </c>
      <c r="E13" s="79" t="s">
        <v>188</v>
      </c>
      <c r="F13" s="79" t="s">
        <v>189</v>
      </c>
      <c r="G13" s="79" t="s">
        <v>190</v>
      </c>
      <c r="H13" s="79" t="s">
        <v>191</v>
      </c>
      <c r="I13" s="79" t="s">
        <v>192</v>
      </c>
      <c r="J13" s="79" t="s">
        <v>193</v>
      </c>
      <c r="K13" s="43"/>
    </row>
    <row r="14" spans="1:11" x14ac:dyDescent="0.25">
      <c r="A14" s="49" t="s">
        <v>194</v>
      </c>
      <c r="B14" s="48">
        <v>2551</v>
      </c>
      <c r="C14" s="48">
        <v>2589</v>
      </c>
      <c r="D14" s="48">
        <v>2628</v>
      </c>
      <c r="E14" s="48">
        <v>2666</v>
      </c>
      <c r="F14" s="48">
        <v>2704</v>
      </c>
      <c r="G14" s="48">
        <v>2742</v>
      </c>
      <c r="H14" s="48">
        <v>2781</v>
      </c>
      <c r="I14" s="48">
        <v>2819</v>
      </c>
      <c r="J14" s="48">
        <v>2857</v>
      </c>
      <c r="K14" s="43"/>
    </row>
    <row r="15" spans="1:11" x14ac:dyDescent="0.25">
      <c r="A15" s="49" t="s">
        <v>195</v>
      </c>
      <c r="B15" s="48">
        <v>2700</v>
      </c>
      <c r="C15" s="48">
        <v>2741</v>
      </c>
      <c r="D15" s="48">
        <v>2781</v>
      </c>
      <c r="E15" s="48">
        <v>2822</v>
      </c>
      <c r="F15" s="48">
        <v>2862</v>
      </c>
      <c r="G15" s="48">
        <v>2903</v>
      </c>
      <c r="H15" s="48">
        <v>2943</v>
      </c>
      <c r="I15" s="48">
        <v>2984</v>
      </c>
      <c r="J15" s="48">
        <v>3024</v>
      </c>
      <c r="K15" s="43"/>
    </row>
    <row r="16" spans="1:11" x14ac:dyDescent="0.25">
      <c r="A16" s="49" t="s">
        <v>196</v>
      </c>
      <c r="B16" s="48">
        <v>2825</v>
      </c>
      <c r="C16" s="48">
        <v>2867</v>
      </c>
      <c r="D16" s="48">
        <v>2910</v>
      </c>
      <c r="E16" s="48">
        <v>2952</v>
      </c>
      <c r="F16" s="48">
        <v>2995</v>
      </c>
      <c r="G16" s="48">
        <v>3037</v>
      </c>
      <c r="H16" s="48">
        <v>3079</v>
      </c>
      <c r="I16" s="48">
        <v>3122</v>
      </c>
      <c r="J16" s="48">
        <v>3164</v>
      </c>
      <c r="K16" s="43"/>
    </row>
    <row r="17" spans="1:11" x14ac:dyDescent="0.25">
      <c r="A17" s="55" t="s">
        <v>197</v>
      </c>
      <c r="B17" s="48">
        <v>2911</v>
      </c>
      <c r="C17" s="48">
        <v>2955</v>
      </c>
      <c r="D17" s="48">
        <v>2998</v>
      </c>
      <c r="E17" s="48">
        <v>3042</v>
      </c>
      <c r="F17" s="48">
        <v>3086</v>
      </c>
      <c r="G17" s="48">
        <v>3129</v>
      </c>
      <c r="H17" s="48">
        <v>3173</v>
      </c>
      <c r="I17" s="48">
        <v>3217</v>
      </c>
      <c r="J17" s="48">
        <v>3260</v>
      </c>
      <c r="K17" s="43"/>
    </row>
    <row r="18" spans="1:11" x14ac:dyDescent="0.25">
      <c r="A18" s="49" t="s">
        <v>198</v>
      </c>
      <c r="B18" s="48">
        <v>2992</v>
      </c>
      <c r="C18" s="48">
        <v>3037</v>
      </c>
      <c r="D18" s="48">
        <v>3082</v>
      </c>
      <c r="E18" s="48">
        <v>3127</v>
      </c>
      <c r="F18" s="48">
        <v>3172</v>
      </c>
      <c r="G18" s="48">
        <v>3216</v>
      </c>
      <c r="H18" s="48">
        <v>3261</v>
      </c>
      <c r="I18" s="48">
        <v>3306</v>
      </c>
      <c r="J18" s="48">
        <v>3351</v>
      </c>
      <c r="K18" s="43"/>
    </row>
    <row r="19" spans="1:11" x14ac:dyDescent="0.25">
      <c r="A19" s="49" t="s">
        <v>199</v>
      </c>
      <c r="B19" s="48">
        <v>3077</v>
      </c>
      <c r="C19" s="48">
        <v>3123</v>
      </c>
      <c r="D19" s="48">
        <v>3169</v>
      </c>
      <c r="E19" s="48">
        <v>3215</v>
      </c>
      <c r="F19" s="48">
        <v>3262</v>
      </c>
      <c r="G19" s="48">
        <v>3308</v>
      </c>
      <c r="H19" s="48">
        <v>3354</v>
      </c>
      <c r="I19" s="48">
        <v>3400</v>
      </c>
      <c r="J19" s="48">
        <v>3446</v>
      </c>
      <c r="K19" s="43"/>
    </row>
    <row r="20" spans="1:11" x14ac:dyDescent="0.25">
      <c r="A20" s="49" t="s">
        <v>200</v>
      </c>
      <c r="B20" s="48">
        <v>3288</v>
      </c>
      <c r="C20" s="48">
        <v>3337</v>
      </c>
      <c r="D20" s="48">
        <v>3387</v>
      </c>
      <c r="E20" s="48">
        <v>3436</v>
      </c>
      <c r="F20" s="48">
        <v>3485</v>
      </c>
      <c r="G20" s="48">
        <v>3535</v>
      </c>
      <c r="H20" s="48">
        <v>3584</v>
      </c>
      <c r="I20" s="48">
        <v>3633</v>
      </c>
      <c r="J20" s="48">
        <v>3683</v>
      </c>
      <c r="K20" s="43"/>
    </row>
    <row r="21" spans="1:11" x14ac:dyDescent="0.25">
      <c r="A21" s="49" t="s">
        <v>201</v>
      </c>
      <c r="B21" s="48">
        <v>3498</v>
      </c>
      <c r="C21" s="48">
        <v>3550</v>
      </c>
      <c r="D21" s="48">
        <v>3603</v>
      </c>
      <c r="E21" s="48">
        <v>3655</v>
      </c>
      <c r="F21" s="48">
        <v>3708</v>
      </c>
      <c r="G21" s="48">
        <v>3760</v>
      </c>
      <c r="H21" s="48">
        <v>3813</v>
      </c>
      <c r="I21" s="48">
        <v>3865</v>
      </c>
      <c r="J21" s="48">
        <v>3918</v>
      </c>
      <c r="K21" s="43"/>
    </row>
    <row r="22" spans="1:11" x14ac:dyDescent="0.25">
      <c r="A22" s="49" t="s">
        <v>202</v>
      </c>
      <c r="B22" s="48">
        <v>3707</v>
      </c>
      <c r="C22" s="48">
        <v>3763</v>
      </c>
      <c r="D22" s="48">
        <v>3818</v>
      </c>
      <c r="E22" s="48">
        <v>3874</v>
      </c>
      <c r="F22" s="48">
        <v>3929</v>
      </c>
      <c r="G22" s="48">
        <v>3985</v>
      </c>
      <c r="H22" s="48">
        <v>4041</v>
      </c>
      <c r="I22" s="48">
        <v>4096</v>
      </c>
      <c r="J22" s="48">
        <v>4152</v>
      </c>
      <c r="K22" s="43"/>
    </row>
    <row r="23" spans="1:11" x14ac:dyDescent="0.25">
      <c r="A23" s="49" t="s">
        <v>203</v>
      </c>
      <c r="B23" s="48">
        <v>4129</v>
      </c>
      <c r="C23" s="48">
        <v>4191</v>
      </c>
      <c r="D23" s="48">
        <v>4253</v>
      </c>
      <c r="E23" s="48">
        <v>4315</v>
      </c>
      <c r="F23" s="48">
        <v>4377</v>
      </c>
      <c r="G23" s="48">
        <v>4439</v>
      </c>
      <c r="H23" s="48">
        <v>4501</v>
      </c>
      <c r="I23" s="48">
        <v>4563</v>
      </c>
      <c r="J23" s="48">
        <v>4624</v>
      </c>
      <c r="K23" s="34"/>
    </row>
    <row r="24" spans="1:11" s="37" customFormat="1" ht="10.199999999999999" x14ac:dyDescent="0.25"/>
    <row r="25" spans="1:11" s="37" customFormat="1" ht="10.199999999999999" x14ac:dyDescent="0.25"/>
    <row r="26" spans="1:11" s="37" customFormat="1" ht="10.199999999999999" x14ac:dyDescent="0.25"/>
    <row r="27" spans="1:11" s="37" customFormat="1" ht="10.199999999999999" x14ac:dyDescent="0.25"/>
    <row r="28" spans="1:11" s="37" customFormat="1" ht="10.199999999999999" x14ac:dyDescent="0.25"/>
    <row r="29" spans="1:11" x14ac:dyDescent="0.25">
      <c r="A29" s="5" t="s">
        <v>204</v>
      </c>
      <c r="B29" s="82"/>
    </row>
    <row r="30" spans="1:11" ht="13.65" customHeight="1" x14ac:dyDescent="0.25">
      <c r="A30" s="83"/>
      <c r="B30" s="147" t="s">
        <v>173</v>
      </c>
      <c r="C30" s="148"/>
      <c r="D30" s="148"/>
      <c r="E30" s="148"/>
      <c r="F30" s="148"/>
      <c r="G30" s="148"/>
      <c r="H30" s="148"/>
      <c r="I30" s="148"/>
      <c r="J30" s="149"/>
      <c r="K30" s="45"/>
    </row>
    <row r="31" spans="1:11" ht="13.65" customHeight="1" x14ac:dyDescent="0.25">
      <c r="A31" s="84"/>
      <c r="B31" s="60" t="s">
        <v>174</v>
      </c>
      <c r="C31" s="150" t="s">
        <v>175</v>
      </c>
      <c r="D31" s="150"/>
      <c r="E31" s="150"/>
      <c r="F31" s="150"/>
      <c r="G31" s="150"/>
      <c r="H31" s="150"/>
      <c r="I31" s="150"/>
      <c r="J31" s="150"/>
      <c r="K31" s="60"/>
    </row>
    <row r="32" spans="1:11" s="41" customFormat="1" x14ac:dyDescent="0.25">
      <c r="A32" s="85" t="s">
        <v>75</v>
      </c>
      <c r="B32" s="86" t="s">
        <v>176</v>
      </c>
      <c r="C32" s="86" t="s">
        <v>177</v>
      </c>
      <c r="D32" s="86" t="s">
        <v>178</v>
      </c>
      <c r="E32" s="86" t="s">
        <v>179</v>
      </c>
      <c r="F32" s="86" t="s">
        <v>180</v>
      </c>
      <c r="G32" s="86" t="s">
        <v>181</v>
      </c>
      <c r="H32" s="86" t="s">
        <v>182</v>
      </c>
      <c r="I32" s="86" t="s">
        <v>183</v>
      </c>
      <c r="J32" s="86" t="s">
        <v>184</v>
      </c>
      <c r="K32" s="48"/>
    </row>
    <row r="33" spans="1:13" s="41" customFormat="1" x14ac:dyDescent="0.25">
      <c r="A33" s="85"/>
      <c r="B33" s="116" t="s">
        <v>185</v>
      </c>
      <c r="C33" s="87" t="s">
        <v>186</v>
      </c>
      <c r="D33" s="86" t="s">
        <v>187</v>
      </c>
      <c r="E33" s="86" t="s">
        <v>188</v>
      </c>
      <c r="F33" s="86" t="s">
        <v>189</v>
      </c>
      <c r="G33" s="86" t="s">
        <v>190</v>
      </c>
      <c r="H33" s="86" t="s">
        <v>191</v>
      </c>
      <c r="I33" s="86" t="s">
        <v>192</v>
      </c>
      <c r="J33" s="86" t="s">
        <v>193</v>
      </c>
      <c r="K33" s="48"/>
    </row>
    <row r="34" spans="1:13" x14ac:dyDescent="0.25">
      <c r="A34" s="114" t="s">
        <v>194</v>
      </c>
      <c r="B34" s="48">
        <v>15.09</v>
      </c>
      <c r="C34" s="56">
        <v>15.32</v>
      </c>
      <c r="D34" s="48">
        <v>15.55</v>
      </c>
      <c r="E34" s="48">
        <v>15.78</v>
      </c>
      <c r="F34" s="48">
        <v>16</v>
      </c>
      <c r="G34" s="48">
        <v>16.22</v>
      </c>
      <c r="H34" s="48">
        <v>16.46</v>
      </c>
      <c r="I34" s="48">
        <v>16.68</v>
      </c>
      <c r="J34" s="48">
        <v>16.91</v>
      </c>
      <c r="K34" s="48"/>
    </row>
    <row r="35" spans="1:13" x14ac:dyDescent="0.25">
      <c r="A35" s="114" t="s">
        <v>195</v>
      </c>
      <c r="B35" s="48">
        <v>15.98</v>
      </c>
      <c r="C35" s="56">
        <v>16.22</v>
      </c>
      <c r="D35" s="48">
        <v>16.46</v>
      </c>
      <c r="E35" s="48">
        <v>16.7</v>
      </c>
      <c r="F35" s="48">
        <v>16.93</v>
      </c>
      <c r="G35" s="48">
        <v>17.18</v>
      </c>
      <c r="H35" s="48">
        <v>17.41</v>
      </c>
      <c r="I35" s="48">
        <v>17.66</v>
      </c>
      <c r="J35" s="48">
        <v>17.89</v>
      </c>
      <c r="K35" s="48"/>
    </row>
    <row r="36" spans="1:13" x14ac:dyDescent="0.25">
      <c r="A36" s="114" t="s">
        <v>196</v>
      </c>
      <c r="B36" s="48">
        <v>16.72</v>
      </c>
      <c r="C36" s="56">
        <v>16.96</v>
      </c>
      <c r="D36" s="48">
        <v>17.22</v>
      </c>
      <c r="E36" s="48">
        <v>17.47</v>
      </c>
      <c r="F36" s="48">
        <v>17.72</v>
      </c>
      <c r="G36" s="48">
        <v>17.97</v>
      </c>
      <c r="H36" s="48">
        <v>18.22</v>
      </c>
      <c r="I36" s="48">
        <v>18.47</v>
      </c>
      <c r="J36" s="48">
        <v>18.72</v>
      </c>
      <c r="K36" s="48"/>
    </row>
    <row r="37" spans="1:13" x14ac:dyDescent="0.25">
      <c r="A37" s="115" t="s">
        <v>197</v>
      </c>
      <c r="B37" s="48">
        <v>17.22</v>
      </c>
      <c r="C37" s="56">
        <v>17.489999999999998</v>
      </c>
      <c r="D37" s="48">
        <v>17.739999999999998</v>
      </c>
      <c r="E37" s="48">
        <v>18</v>
      </c>
      <c r="F37" s="48">
        <v>18.260000000000002</v>
      </c>
      <c r="G37" s="48">
        <v>18.510000000000002</v>
      </c>
      <c r="H37" s="48">
        <v>18.78</v>
      </c>
      <c r="I37" s="48">
        <v>19.04</v>
      </c>
      <c r="J37" s="48">
        <v>19.29</v>
      </c>
      <c r="K37" s="48"/>
    </row>
    <row r="38" spans="1:13" x14ac:dyDescent="0.25">
      <c r="A38" s="114" t="s">
        <v>198</v>
      </c>
      <c r="B38" s="48">
        <v>17.7</v>
      </c>
      <c r="C38" s="56">
        <v>17.97</v>
      </c>
      <c r="D38" s="48">
        <v>18.239999999999998</v>
      </c>
      <c r="E38" s="48">
        <v>18.5</v>
      </c>
      <c r="F38" s="48">
        <v>18.77</v>
      </c>
      <c r="G38" s="48">
        <v>19.03</v>
      </c>
      <c r="H38" s="48">
        <v>19.3</v>
      </c>
      <c r="I38" s="48">
        <v>19.559999999999999</v>
      </c>
      <c r="J38" s="48">
        <v>19.829999999999998</v>
      </c>
      <c r="K38" s="48"/>
    </row>
    <row r="39" spans="1:13" x14ac:dyDescent="0.25">
      <c r="A39" s="114" t="s">
        <v>199</v>
      </c>
      <c r="B39" s="48">
        <v>18.21</v>
      </c>
      <c r="C39" s="56">
        <v>18.48</v>
      </c>
      <c r="D39" s="48">
        <v>18.75</v>
      </c>
      <c r="E39" s="48">
        <v>19.02</v>
      </c>
      <c r="F39" s="48">
        <v>19.3</v>
      </c>
      <c r="G39" s="48">
        <v>19.57</v>
      </c>
      <c r="H39" s="48">
        <v>19.850000000000001</v>
      </c>
      <c r="I39" s="48">
        <v>20.12</v>
      </c>
      <c r="J39" s="48">
        <v>20.39</v>
      </c>
      <c r="K39" s="48"/>
    </row>
    <row r="40" spans="1:13" x14ac:dyDescent="0.25">
      <c r="A40" s="114" t="s">
        <v>200</v>
      </c>
      <c r="B40" s="48">
        <v>19.46</v>
      </c>
      <c r="C40" s="56">
        <v>19.75</v>
      </c>
      <c r="D40" s="48">
        <v>20.04</v>
      </c>
      <c r="E40" s="48">
        <v>20.329999999999998</v>
      </c>
      <c r="F40" s="48">
        <v>20.62</v>
      </c>
      <c r="G40" s="48">
        <v>20.92</v>
      </c>
      <c r="H40" s="48">
        <v>21.21</v>
      </c>
      <c r="I40" s="48">
        <v>21.5</v>
      </c>
      <c r="J40" s="48">
        <v>21.79</v>
      </c>
      <c r="K40" s="48"/>
    </row>
    <row r="41" spans="1:13" x14ac:dyDescent="0.25">
      <c r="A41" s="114" t="s">
        <v>201</v>
      </c>
      <c r="B41" s="48">
        <v>20.7</v>
      </c>
      <c r="C41" s="56">
        <v>21.01</v>
      </c>
      <c r="D41" s="48">
        <v>21.32</v>
      </c>
      <c r="E41" s="48">
        <v>21.63</v>
      </c>
      <c r="F41" s="48">
        <v>21.94</v>
      </c>
      <c r="G41" s="48">
        <v>22.25</v>
      </c>
      <c r="H41" s="48">
        <v>22.56</v>
      </c>
      <c r="I41" s="48">
        <v>22.87</v>
      </c>
      <c r="J41" s="48">
        <v>23.18</v>
      </c>
      <c r="K41" s="48"/>
    </row>
    <row r="42" spans="1:13" x14ac:dyDescent="0.25">
      <c r="A42" s="114" t="s">
        <v>202</v>
      </c>
      <c r="B42" s="48">
        <v>21.93</v>
      </c>
      <c r="C42" s="56">
        <v>22.27</v>
      </c>
      <c r="D42" s="48">
        <v>22.59</v>
      </c>
      <c r="E42" s="48">
        <v>22.92</v>
      </c>
      <c r="F42" s="48">
        <v>23.25</v>
      </c>
      <c r="G42" s="48">
        <v>23.58</v>
      </c>
      <c r="H42" s="48">
        <v>23.91</v>
      </c>
      <c r="I42" s="48">
        <v>24.24</v>
      </c>
      <c r="J42" s="48">
        <v>24.57</v>
      </c>
      <c r="K42" s="48"/>
    </row>
    <row r="43" spans="1:13" x14ac:dyDescent="0.25">
      <c r="A43" s="114" t="s">
        <v>203</v>
      </c>
      <c r="B43" s="48">
        <v>24.43</v>
      </c>
      <c r="C43" s="56">
        <v>24.8</v>
      </c>
      <c r="D43" s="48">
        <v>25.17</v>
      </c>
      <c r="E43" s="48">
        <v>25.53</v>
      </c>
      <c r="F43" s="48">
        <v>25.9</v>
      </c>
      <c r="G43" s="48">
        <v>26.27</v>
      </c>
      <c r="H43" s="48">
        <v>26.63</v>
      </c>
      <c r="I43" s="48">
        <v>27</v>
      </c>
      <c r="J43" s="48">
        <v>27.36</v>
      </c>
      <c r="K43" s="48"/>
    </row>
    <row r="44" spans="1:13" s="37" customFormat="1" ht="10.199999999999999" x14ac:dyDescent="0.25">
      <c r="A44" s="37" t="s">
        <v>90</v>
      </c>
    </row>
    <row r="46" spans="1:13" x14ac:dyDescent="0.25">
      <c r="A46" s="71" t="s">
        <v>91</v>
      </c>
      <c r="B46" s="129" t="s">
        <v>92</v>
      </c>
      <c r="C46" s="72" t="s">
        <v>93</v>
      </c>
      <c r="D46" s="73" t="s">
        <v>94</v>
      </c>
      <c r="E46" s="74" t="s">
        <v>95</v>
      </c>
      <c r="F46" s="75" t="s">
        <v>96</v>
      </c>
      <c r="G46" s="76" t="s">
        <v>97</v>
      </c>
      <c r="H46" s="76"/>
      <c r="I46" s="76"/>
      <c r="J46" s="76"/>
      <c r="K46" s="76"/>
      <c r="L46" s="22"/>
      <c r="M46" s="22"/>
    </row>
  </sheetData>
  <mergeCells count="4">
    <mergeCell ref="B10:J10"/>
    <mergeCell ref="C11:J11"/>
    <mergeCell ref="B30:J30"/>
    <mergeCell ref="C31:J31"/>
  </mergeCells>
  <conditionalFormatting sqref="B29:K29">
    <cfRule type="expression" dxfId="221" priority="166" stopIfTrue="1">
      <formula>AND(ISNUMBER(B29),B29&gt;=Grenze_6)</formula>
    </cfRule>
    <cfRule type="expression" dxfId="220" priority="167" stopIfTrue="1">
      <formula>AND(ISNUMBER(B29),B29&gt;=Grenze_5)</formula>
    </cfRule>
    <cfRule type="expression" dxfId="219" priority="168" stopIfTrue="1">
      <formula>AND(ISNUMBER(B29),B29&gt;=Grenze_4)</formula>
    </cfRule>
    <cfRule type="expression" dxfId="218" priority="169" stopIfTrue="1">
      <formula>AND(ISNUMBER(B29),B29&gt;=Grenze_3)</formula>
    </cfRule>
    <cfRule type="expression" dxfId="217" priority="170" stopIfTrue="1">
      <formula>AND(ISNUMBER(B29),B29&gt;=Grenze_2)</formula>
    </cfRule>
    <cfRule type="expression" dxfId="216" priority="171" stopIfTrue="1">
      <formula>AND(ISNUMBER(B29),B29&gt;=Grenze_1)</formula>
    </cfRule>
  </conditionalFormatting>
  <conditionalFormatting sqref="B10:K10 B30:K30">
    <cfRule type="expression" dxfId="215" priority="2698" stopIfTrue="1">
      <formula>AND(ISNUMBER(B$30),B$30&lt;=13.89)</formula>
    </cfRule>
    <cfRule type="expression" dxfId="214" priority="2699" stopIfTrue="1">
      <formula>AND(ISNUMBER(B$30),B$30&lt;=14.99)</formula>
    </cfRule>
    <cfRule type="expression" dxfId="213" priority="2700" stopIfTrue="1">
      <formula>AND(ISNUMBER(B$30),B$30&lt;=19.99)</formula>
    </cfRule>
    <cfRule type="expression" dxfId="212" priority="2701" stopIfTrue="1">
      <formula>AND(ISNUMBER(B$30),B$30&lt;=24.99)</formula>
    </cfRule>
    <cfRule type="expression" dxfId="211" priority="2702" stopIfTrue="1">
      <formula>AND(ISNUMBER(B$30),B$30&lt;=29.99)</formula>
    </cfRule>
    <cfRule type="expression" dxfId="210" priority="2703" stopIfTrue="1">
      <formula>AND(ISNUMBER(B$30),B$30&gt;=30)</formula>
    </cfRule>
  </conditionalFormatting>
  <conditionalFormatting sqref="B11:K11 B31:K31">
    <cfRule type="expression" dxfId="209" priority="2704" stopIfTrue="1">
      <formula>AND(ISNUMBER(B$31),B$31&lt;=13.89)</formula>
    </cfRule>
    <cfRule type="expression" dxfId="208" priority="2705" stopIfTrue="1">
      <formula>AND(ISNUMBER(B$31),B$31&lt;=14.99)</formula>
    </cfRule>
    <cfRule type="expression" dxfId="207" priority="2706" stopIfTrue="1">
      <formula>AND(ISNUMBER(B$31),B$31&lt;=19.99)</formula>
    </cfRule>
    <cfRule type="expression" dxfId="206" priority="2707" stopIfTrue="1">
      <formula>AND(ISNUMBER(B$31),B$31&lt;=24.99)</formula>
    </cfRule>
    <cfRule type="expression" dxfId="205" priority="2708" stopIfTrue="1">
      <formula>AND(ISNUMBER(B$31),B$31&lt;=29.99)</formula>
    </cfRule>
    <cfRule type="expression" dxfId="204" priority="2709" stopIfTrue="1">
      <formula>AND(ISNUMBER(B$31),B$31&gt;=30)</formula>
    </cfRule>
  </conditionalFormatting>
  <conditionalFormatting sqref="B12:K12 B32:K32">
    <cfRule type="expression" dxfId="203" priority="2710" stopIfTrue="1">
      <formula>AND(ISNUMBER(B$32),B$32&lt;=13.89)</formula>
    </cfRule>
    <cfRule type="expression" dxfId="202" priority="2711" stopIfTrue="1">
      <formula>AND(ISNUMBER(B$32),B$32&lt;=14.99)</formula>
    </cfRule>
    <cfRule type="expression" dxfId="201" priority="2712" stopIfTrue="1">
      <formula>AND(ISNUMBER(B$32),B$32&lt;=19.99)</formula>
    </cfRule>
    <cfRule type="expression" dxfId="200" priority="2713" stopIfTrue="1">
      <formula>AND(ISNUMBER(B$32),B$32&lt;=24.99)</formula>
    </cfRule>
    <cfRule type="expression" dxfId="199" priority="2714" stopIfTrue="1">
      <formula>AND(ISNUMBER(B$32),B$32&lt;=29.99)</formula>
    </cfRule>
    <cfRule type="expression" dxfId="198" priority="2715" stopIfTrue="1">
      <formula>AND(ISNUMBER(B$32),B$32&gt;=30)</formula>
    </cfRule>
  </conditionalFormatting>
  <conditionalFormatting sqref="B13:K13 B33:K33">
    <cfRule type="expression" dxfId="197" priority="2716" stopIfTrue="1">
      <formula>AND(ISNUMBER(B$33),B$33&lt;=13.89)</formula>
    </cfRule>
    <cfRule type="expression" dxfId="196" priority="2717" stopIfTrue="1">
      <formula>AND(ISNUMBER(B$33),B$33&lt;=14.99)</formula>
    </cfRule>
    <cfRule type="expression" dxfId="195" priority="2718" stopIfTrue="1">
      <formula>AND(ISNUMBER(B$33),B$33&lt;=19.99)</formula>
    </cfRule>
    <cfRule type="expression" dxfId="194" priority="2719" stopIfTrue="1">
      <formula>AND(ISNUMBER(B$33),B$33&lt;=24.99)</formula>
    </cfRule>
    <cfRule type="expression" dxfId="193" priority="2720" stopIfTrue="1">
      <formula>AND(ISNUMBER(B$33),B$33&lt;=29.99)</formula>
    </cfRule>
    <cfRule type="expression" dxfId="192" priority="2721" stopIfTrue="1">
      <formula>AND(ISNUMBER(B$33),B$33&gt;=30)</formula>
    </cfRule>
  </conditionalFormatting>
  <conditionalFormatting sqref="B14:K14 B34:K34">
    <cfRule type="expression" dxfId="191" priority="2722" stopIfTrue="1">
      <formula>AND(ISNUMBER(B$34),B$34&lt;=13.89)</formula>
    </cfRule>
    <cfRule type="expression" dxfId="190" priority="2723" stopIfTrue="1">
      <formula>AND(ISNUMBER(B$34),B$34&lt;=14.99)</formula>
    </cfRule>
    <cfRule type="expression" dxfId="189" priority="2724" stopIfTrue="1">
      <formula>AND(ISNUMBER(B$34),B$34&lt;=19.99)</formula>
    </cfRule>
    <cfRule type="expression" dxfId="188" priority="2725" stopIfTrue="1">
      <formula>AND(ISNUMBER(B$34),B$34&lt;=24.99)</formula>
    </cfRule>
    <cfRule type="expression" dxfId="187" priority="2726" stopIfTrue="1">
      <formula>AND(ISNUMBER(B$34),B$34&lt;=29.99)</formula>
    </cfRule>
    <cfRule type="expression" dxfId="186" priority="2727" stopIfTrue="1">
      <formula>AND(ISNUMBER(B$34),B$34&gt;=30)</formula>
    </cfRule>
  </conditionalFormatting>
  <conditionalFormatting sqref="B15:K15 B35:K35">
    <cfRule type="expression" dxfId="185" priority="2728" stopIfTrue="1">
      <formula>AND(ISNUMBER(B$35),B$35&lt;=13.89)</formula>
    </cfRule>
    <cfRule type="expression" dxfId="184" priority="2729" stopIfTrue="1">
      <formula>AND(ISNUMBER(B$35),B$35&lt;=14.99)</formula>
    </cfRule>
    <cfRule type="expression" dxfId="183" priority="2730" stopIfTrue="1">
      <formula>AND(ISNUMBER(B$35),B$35&lt;=19.99)</formula>
    </cfRule>
    <cfRule type="expression" dxfId="182" priority="2731" stopIfTrue="1">
      <formula>AND(ISNUMBER(B$35),B$35&lt;=24.99)</formula>
    </cfRule>
    <cfRule type="expression" dxfId="181" priority="2732" stopIfTrue="1">
      <formula>AND(ISNUMBER(B$35),B$35&lt;=29.99)</formula>
    </cfRule>
    <cfRule type="expression" dxfId="180" priority="2733" stopIfTrue="1">
      <formula>AND(ISNUMBER(B$35),B$35&gt;=30)</formula>
    </cfRule>
  </conditionalFormatting>
  <conditionalFormatting sqref="B16:K16 B36:K36">
    <cfRule type="expression" dxfId="179" priority="2734" stopIfTrue="1">
      <formula>AND(ISNUMBER(B$36),B$36&lt;=13.89)</formula>
    </cfRule>
    <cfRule type="expression" dxfId="178" priority="2735" stopIfTrue="1">
      <formula>AND(ISNUMBER(B$36),B$36&lt;=14.99)</formula>
    </cfRule>
    <cfRule type="expression" dxfId="177" priority="2736" stopIfTrue="1">
      <formula>AND(ISNUMBER(B$36),B$36&lt;=19.99)</formula>
    </cfRule>
    <cfRule type="expression" dxfId="176" priority="2737" stopIfTrue="1">
      <formula>AND(ISNUMBER(B$36),B$36&lt;=24.99)</formula>
    </cfRule>
    <cfRule type="expression" dxfId="175" priority="2738" stopIfTrue="1">
      <formula>AND(ISNUMBER(B$36),B$36&lt;=29.99)</formula>
    </cfRule>
    <cfRule type="expression" dxfId="174" priority="2739" stopIfTrue="1">
      <formula>AND(ISNUMBER(B$36),B$36&gt;=30)</formula>
    </cfRule>
  </conditionalFormatting>
  <conditionalFormatting sqref="B17:K17 B37:K37">
    <cfRule type="expression" dxfId="173" priority="2740" stopIfTrue="1">
      <formula>AND(ISNUMBER(B$37),B$37&lt;=13.89)</formula>
    </cfRule>
    <cfRule type="expression" dxfId="172" priority="2741" stopIfTrue="1">
      <formula>AND(ISNUMBER(B$37),B$37&lt;=14.99)</formula>
    </cfRule>
    <cfRule type="expression" dxfId="171" priority="2742" stopIfTrue="1">
      <formula>AND(ISNUMBER(B$37),B$37&lt;=19.99)</formula>
    </cfRule>
    <cfRule type="expression" dxfId="170" priority="2743" stopIfTrue="1">
      <formula>AND(ISNUMBER(B$37),B$37&lt;=24.99)</formula>
    </cfRule>
    <cfRule type="expression" dxfId="169" priority="2744" stopIfTrue="1">
      <formula>AND(ISNUMBER(B$37),B$37&lt;=29.99)</formula>
    </cfRule>
    <cfRule type="expression" dxfId="168" priority="2745" stopIfTrue="1">
      <formula>AND(ISNUMBER(B$37),B$37&gt;=30)</formula>
    </cfRule>
  </conditionalFormatting>
  <conditionalFormatting sqref="B18:K18 B38:K38">
    <cfRule type="expression" dxfId="167" priority="2746" stopIfTrue="1">
      <formula>AND(ISNUMBER(B$38),B$38&lt;=13.89)</formula>
    </cfRule>
    <cfRule type="expression" dxfId="166" priority="2747" stopIfTrue="1">
      <formula>AND(ISNUMBER(B$38),B$38&lt;=14.99)</formula>
    </cfRule>
    <cfRule type="expression" dxfId="165" priority="2748" stopIfTrue="1">
      <formula>AND(ISNUMBER(B$38),B$38&lt;=19.99)</formula>
    </cfRule>
    <cfRule type="expression" dxfId="164" priority="2749" stopIfTrue="1">
      <formula>AND(ISNUMBER(B$38),B$38&lt;=24.99)</formula>
    </cfRule>
    <cfRule type="expression" dxfId="163" priority="2750" stopIfTrue="1">
      <formula>AND(ISNUMBER(B$38),B$38&lt;=29.99)</formula>
    </cfRule>
    <cfRule type="expression" dxfId="162" priority="2751" stopIfTrue="1">
      <formula>AND(ISNUMBER(B$38),B$38&gt;=30)</formula>
    </cfRule>
  </conditionalFormatting>
  <conditionalFormatting sqref="B19:K19 B39:K39">
    <cfRule type="expression" dxfId="161" priority="2752" stopIfTrue="1">
      <formula>AND(ISNUMBER(B$39),B$39&lt;=13.89)</formula>
    </cfRule>
    <cfRule type="expression" dxfId="160" priority="2753" stopIfTrue="1">
      <formula>AND(ISNUMBER(B$39),B$39&lt;=14.99)</formula>
    </cfRule>
    <cfRule type="expression" dxfId="159" priority="2754" stopIfTrue="1">
      <formula>AND(ISNUMBER(B$39),B$39&lt;=19.99)</formula>
    </cfRule>
    <cfRule type="expression" dxfId="158" priority="2755" stopIfTrue="1">
      <formula>AND(ISNUMBER(B$39),B$39&lt;=24.99)</formula>
    </cfRule>
    <cfRule type="expression" dxfId="157" priority="2756" stopIfTrue="1">
      <formula>AND(ISNUMBER(B$39),B$39&lt;=29.99)</formula>
    </cfRule>
    <cfRule type="expression" dxfId="156" priority="2757" stopIfTrue="1">
      <formula>AND(ISNUMBER(B$39),B$39&gt;=30)</formula>
    </cfRule>
  </conditionalFormatting>
  <conditionalFormatting sqref="B20:K20 B40:K40">
    <cfRule type="expression" dxfId="155" priority="2758" stopIfTrue="1">
      <formula>AND(ISNUMBER(B$40),B$40&lt;=13.89)</formula>
    </cfRule>
    <cfRule type="expression" dxfId="154" priority="2759" stopIfTrue="1">
      <formula>AND(ISNUMBER(B$40),B$40&lt;=14.99)</formula>
    </cfRule>
    <cfRule type="expression" dxfId="153" priority="2760" stopIfTrue="1">
      <formula>AND(ISNUMBER(B$40),B$40&lt;=19.99)</formula>
    </cfRule>
    <cfRule type="expression" dxfId="152" priority="2761" stopIfTrue="1">
      <formula>AND(ISNUMBER(B$40),B$40&lt;=24.99)</formula>
    </cfRule>
    <cfRule type="expression" dxfId="151" priority="2762" stopIfTrue="1">
      <formula>AND(ISNUMBER(B$40),B$40&lt;=29.99)</formula>
    </cfRule>
    <cfRule type="expression" dxfId="150" priority="2763" stopIfTrue="1">
      <formula>AND(ISNUMBER(B$40),B$40&gt;=30)</formula>
    </cfRule>
  </conditionalFormatting>
  <conditionalFormatting sqref="B21:K21 B41:K41">
    <cfRule type="expression" dxfId="149" priority="2764" stopIfTrue="1">
      <formula>AND(ISNUMBER(B$41),B$41&lt;=13.89)</formula>
    </cfRule>
    <cfRule type="expression" dxfId="148" priority="2765" stopIfTrue="1">
      <formula>AND(ISNUMBER(B$41),B$41&lt;=14.99)</formula>
    </cfRule>
    <cfRule type="expression" dxfId="147" priority="2766" stopIfTrue="1">
      <formula>AND(ISNUMBER(B$41),B$41&lt;=19.99)</formula>
    </cfRule>
    <cfRule type="expression" dxfId="146" priority="2767" stopIfTrue="1">
      <formula>AND(ISNUMBER(B$41),B$41&lt;=24.99)</formula>
    </cfRule>
    <cfRule type="expression" dxfId="145" priority="2768" stopIfTrue="1">
      <formula>AND(ISNUMBER(B$41),B$41&lt;=29.99)</formula>
    </cfRule>
    <cfRule type="expression" dxfId="144" priority="2769" stopIfTrue="1">
      <formula>AND(ISNUMBER(B$41),B$41&gt;=30)</formula>
    </cfRule>
  </conditionalFormatting>
  <conditionalFormatting sqref="B22:K22 B42:K42">
    <cfRule type="expression" dxfId="143" priority="2770" stopIfTrue="1">
      <formula>AND(ISNUMBER(B$42),B$42&lt;=13.89)</formula>
    </cfRule>
    <cfRule type="expression" dxfId="142" priority="2771" stopIfTrue="1">
      <formula>AND(ISNUMBER(B$42),B$42&lt;=14.99)</formula>
    </cfRule>
    <cfRule type="expression" dxfId="141" priority="2772" stopIfTrue="1">
      <formula>AND(ISNUMBER(B$42),B$42&lt;=19.99)</formula>
    </cfRule>
    <cfRule type="expression" dxfId="140" priority="2773" stopIfTrue="1">
      <formula>AND(ISNUMBER(B$42),B$42&lt;=24.99)</formula>
    </cfRule>
    <cfRule type="expression" dxfId="139" priority="2774" stopIfTrue="1">
      <formula>AND(ISNUMBER(B$42),B$42&lt;=29.99)</formula>
    </cfRule>
    <cfRule type="expression" dxfId="138" priority="2775" stopIfTrue="1">
      <formula>AND(ISNUMBER(B$42),B$42&gt;=30)</formula>
    </cfRule>
  </conditionalFormatting>
  <conditionalFormatting sqref="B23:K23 B43:K43">
    <cfRule type="expression" dxfId="137" priority="2776" stopIfTrue="1">
      <formula>AND(ISNUMBER(B$43),B$43&lt;=13.89)</formula>
    </cfRule>
    <cfRule type="expression" dxfId="136" priority="2777" stopIfTrue="1">
      <formula>AND(ISNUMBER(B$43),B$43&lt;=14.99)</formula>
    </cfRule>
    <cfRule type="expression" dxfId="135" priority="2778" stopIfTrue="1">
      <formula>AND(ISNUMBER(B$43),B$43&lt;=19.99)</formula>
    </cfRule>
    <cfRule type="expression" dxfId="134" priority="2779" stopIfTrue="1">
      <formula>AND(ISNUMBER(B$43),B$43&lt;=24.99)</formula>
    </cfRule>
    <cfRule type="expression" dxfId="133" priority="2780" stopIfTrue="1">
      <formula>AND(ISNUMBER(B$43),B$43&lt;=29.99)</formula>
    </cfRule>
    <cfRule type="expression" dxfId="132" priority="2781" stopIfTrue="1">
      <formula>AND(ISNUMBER(B$43),B$43&gt;=30)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/>
  <dimension ref="A1:M25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3" width="8.09765625" style="1" customWidth="1"/>
    <col min="14" max="256" width="11" style="1"/>
    <col min="257" max="257" width="9.3984375" style="1" customWidth="1"/>
    <col min="258" max="269" width="8.09765625" style="1" customWidth="1"/>
    <col min="270" max="512" width="11" style="1"/>
    <col min="513" max="513" width="9.3984375" style="1" customWidth="1"/>
    <col min="514" max="525" width="8.09765625" style="1" customWidth="1"/>
    <col min="526" max="768" width="11" style="1"/>
    <col min="769" max="769" width="9.3984375" style="1" customWidth="1"/>
    <col min="770" max="781" width="8.09765625" style="1" customWidth="1"/>
    <col min="782" max="1024" width="11" style="1"/>
    <col min="1025" max="1025" width="9.3984375" style="1" customWidth="1"/>
    <col min="1026" max="1037" width="8.09765625" style="1" customWidth="1"/>
    <col min="1038" max="1280" width="11" style="1"/>
    <col min="1281" max="1281" width="9.3984375" style="1" customWidth="1"/>
    <col min="1282" max="1293" width="8.09765625" style="1" customWidth="1"/>
    <col min="1294" max="1536" width="11" style="1"/>
    <col min="1537" max="1537" width="9.3984375" style="1" customWidth="1"/>
    <col min="1538" max="1549" width="8.09765625" style="1" customWidth="1"/>
    <col min="1550" max="1792" width="11" style="1"/>
    <col min="1793" max="1793" width="9.3984375" style="1" customWidth="1"/>
    <col min="1794" max="1805" width="8.09765625" style="1" customWidth="1"/>
    <col min="1806" max="2048" width="11" style="1"/>
    <col min="2049" max="2049" width="9.3984375" style="1" customWidth="1"/>
    <col min="2050" max="2061" width="8.09765625" style="1" customWidth="1"/>
    <col min="2062" max="2304" width="11" style="1"/>
    <col min="2305" max="2305" width="9.3984375" style="1" customWidth="1"/>
    <col min="2306" max="2317" width="8.09765625" style="1" customWidth="1"/>
    <col min="2318" max="2560" width="11" style="1"/>
    <col min="2561" max="2561" width="9.3984375" style="1" customWidth="1"/>
    <col min="2562" max="2573" width="8.09765625" style="1" customWidth="1"/>
    <col min="2574" max="2816" width="11" style="1"/>
    <col min="2817" max="2817" width="9.3984375" style="1" customWidth="1"/>
    <col min="2818" max="2829" width="8.09765625" style="1" customWidth="1"/>
    <col min="2830" max="3072" width="11" style="1"/>
    <col min="3073" max="3073" width="9.3984375" style="1" customWidth="1"/>
    <col min="3074" max="3085" width="8.09765625" style="1" customWidth="1"/>
    <col min="3086" max="3328" width="11" style="1"/>
    <col min="3329" max="3329" width="9.3984375" style="1" customWidth="1"/>
    <col min="3330" max="3341" width="8.09765625" style="1" customWidth="1"/>
    <col min="3342" max="3584" width="11" style="1"/>
    <col min="3585" max="3585" width="9.3984375" style="1" customWidth="1"/>
    <col min="3586" max="3597" width="8.09765625" style="1" customWidth="1"/>
    <col min="3598" max="3840" width="11" style="1"/>
    <col min="3841" max="3841" width="9.3984375" style="1" customWidth="1"/>
    <col min="3842" max="3853" width="8.09765625" style="1" customWidth="1"/>
    <col min="3854" max="4096" width="11" style="1"/>
    <col min="4097" max="4097" width="9.3984375" style="1" customWidth="1"/>
    <col min="4098" max="4109" width="8.09765625" style="1" customWidth="1"/>
    <col min="4110" max="4352" width="11" style="1"/>
    <col min="4353" max="4353" width="9.3984375" style="1" customWidth="1"/>
    <col min="4354" max="4365" width="8.09765625" style="1" customWidth="1"/>
    <col min="4366" max="4608" width="11" style="1"/>
    <col min="4609" max="4609" width="9.3984375" style="1" customWidth="1"/>
    <col min="4610" max="4621" width="8.09765625" style="1" customWidth="1"/>
    <col min="4622" max="4864" width="11" style="1"/>
    <col min="4865" max="4865" width="9.3984375" style="1" customWidth="1"/>
    <col min="4866" max="4877" width="8.09765625" style="1" customWidth="1"/>
    <col min="4878" max="5120" width="11" style="1"/>
    <col min="5121" max="5121" width="9.3984375" style="1" customWidth="1"/>
    <col min="5122" max="5133" width="8.09765625" style="1" customWidth="1"/>
    <col min="5134" max="5376" width="11" style="1"/>
    <col min="5377" max="5377" width="9.3984375" style="1" customWidth="1"/>
    <col min="5378" max="5389" width="8.09765625" style="1" customWidth="1"/>
    <col min="5390" max="5632" width="11" style="1"/>
    <col min="5633" max="5633" width="9.3984375" style="1" customWidth="1"/>
    <col min="5634" max="5645" width="8.09765625" style="1" customWidth="1"/>
    <col min="5646" max="5888" width="11" style="1"/>
    <col min="5889" max="5889" width="9.3984375" style="1" customWidth="1"/>
    <col min="5890" max="5901" width="8.09765625" style="1" customWidth="1"/>
    <col min="5902" max="6144" width="11" style="1"/>
    <col min="6145" max="6145" width="9.3984375" style="1" customWidth="1"/>
    <col min="6146" max="6157" width="8.09765625" style="1" customWidth="1"/>
    <col min="6158" max="6400" width="11" style="1"/>
    <col min="6401" max="6401" width="9.3984375" style="1" customWidth="1"/>
    <col min="6402" max="6413" width="8.09765625" style="1" customWidth="1"/>
    <col min="6414" max="6656" width="11" style="1"/>
    <col min="6657" max="6657" width="9.3984375" style="1" customWidth="1"/>
    <col min="6658" max="6669" width="8.09765625" style="1" customWidth="1"/>
    <col min="6670" max="6912" width="11" style="1"/>
    <col min="6913" max="6913" width="9.3984375" style="1" customWidth="1"/>
    <col min="6914" max="6925" width="8.09765625" style="1" customWidth="1"/>
    <col min="6926" max="7168" width="11" style="1"/>
    <col min="7169" max="7169" width="9.3984375" style="1" customWidth="1"/>
    <col min="7170" max="7181" width="8.09765625" style="1" customWidth="1"/>
    <col min="7182" max="7424" width="11" style="1"/>
    <col min="7425" max="7425" width="9.3984375" style="1" customWidth="1"/>
    <col min="7426" max="7437" width="8.09765625" style="1" customWidth="1"/>
    <col min="7438" max="7680" width="11" style="1"/>
    <col min="7681" max="7681" width="9.3984375" style="1" customWidth="1"/>
    <col min="7682" max="7693" width="8.09765625" style="1" customWidth="1"/>
    <col min="7694" max="7936" width="11" style="1"/>
    <col min="7937" max="7937" width="9.3984375" style="1" customWidth="1"/>
    <col min="7938" max="7949" width="8.09765625" style="1" customWidth="1"/>
    <col min="7950" max="8192" width="11" style="1"/>
    <col min="8193" max="8193" width="9.3984375" style="1" customWidth="1"/>
    <col min="8194" max="8205" width="8.09765625" style="1" customWidth="1"/>
    <col min="8206" max="8448" width="11" style="1"/>
    <col min="8449" max="8449" width="9.3984375" style="1" customWidth="1"/>
    <col min="8450" max="8461" width="8.09765625" style="1" customWidth="1"/>
    <col min="8462" max="8704" width="11" style="1"/>
    <col min="8705" max="8705" width="9.3984375" style="1" customWidth="1"/>
    <col min="8706" max="8717" width="8.09765625" style="1" customWidth="1"/>
    <col min="8718" max="8960" width="11" style="1"/>
    <col min="8961" max="8961" width="9.3984375" style="1" customWidth="1"/>
    <col min="8962" max="8973" width="8.09765625" style="1" customWidth="1"/>
    <col min="8974" max="9216" width="11" style="1"/>
    <col min="9217" max="9217" width="9.3984375" style="1" customWidth="1"/>
    <col min="9218" max="9229" width="8.09765625" style="1" customWidth="1"/>
    <col min="9230" max="9472" width="11" style="1"/>
    <col min="9473" max="9473" width="9.3984375" style="1" customWidth="1"/>
    <col min="9474" max="9485" width="8.09765625" style="1" customWidth="1"/>
    <col min="9486" max="9728" width="11" style="1"/>
    <col min="9729" max="9729" width="9.3984375" style="1" customWidth="1"/>
    <col min="9730" max="9741" width="8.09765625" style="1" customWidth="1"/>
    <col min="9742" max="9984" width="11" style="1"/>
    <col min="9985" max="9985" width="9.3984375" style="1" customWidth="1"/>
    <col min="9986" max="9997" width="8.09765625" style="1" customWidth="1"/>
    <col min="9998" max="10240" width="11" style="1"/>
    <col min="10241" max="10241" width="9.3984375" style="1" customWidth="1"/>
    <col min="10242" max="10253" width="8.09765625" style="1" customWidth="1"/>
    <col min="10254" max="10496" width="11" style="1"/>
    <col min="10497" max="10497" width="9.3984375" style="1" customWidth="1"/>
    <col min="10498" max="10509" width="8.09765625" style="1" customWidth="1"/>
    <col min="10510" max="10752" width="11" style="1"/>
    <col min="10753" max="10753" width="9.3984375" style="1" customWidth="1"/>
    <col min="10754" max="10765" width="8.09765625" style="1" customWidth="1"/>
    <col min="10766" max="11008" width="11" style="1"/>
    <col min="11009" max="11009" width="9.3984375" style="1" customWidth="1"/>
    <col min="11010" max="11021" width="8.09765625" style="1" customWidth="1"/>
    <col min="11022" max="11264" width="11" style="1"/>
    <col min="11265" max="11265" width="9.3984375" style="1" customWidth="1"/>
    <col min="11266" max="11277" width="8.09765625" style="1" customWidth="1"/>
    <col min="11278" max="11520" width="11" style="1"/>
    <col min="11521" max="11521" width="9.3984375" style="1" customWidth="1"/>
    <col min="11522" max="11533" width="8.09765625" style="1" customWidth="1"/>
    <col min="11534" max="11776" width="11" style="1"/>
    <col min="11777" max="11777" width="9.3984375" style="1" customWidth="1"/>
    <col min="11778" max="11789" width="8.09765625" style="1" customWidth="1"/>
    <col min="11790" max="12032" width="11" style="1"/>
    <col min="12033" max="12033" width="9.3984375" style="1" customWidth="1"/>
    <col min="12034" max="12045" width="8.09765625" style="1" customWidth="1"/>
    <col min="12046" max="12288" width="11" style="1"/>
    <col min="12289" max="12289" width="9.3984375" style="1" customWidth="1"/>
    <col min="12290" max="12301" width="8.09765625" style="1" customWidth="1"/>
    <col min="12302" max="12544" width="11" style="1"/>
    <col min="12545" max="12545" width="9.3984375" style="1" customWidth="1"/>
    <col min="12546" max="12557" width="8.09765625" style="1" customWidth="1"/>
    <col min="12558" max="12800" width="11" style="1"/>
    <col min="12801" max="12801" width="9.3984375" style="1" customWidth="1"/>
    <col min="12802" max="12813" width="8.09765625" style="1" customWidth="1"/>
    <col min="12814" max="13056" width="11" style="1"/>
    <col min="13057" max="13057" width="9.3984375" style="1" customWidth="1"/>
    <col min="13058" max="13069" width="8.09765625" style="1" customWidth="1"/>
    <col min="13070" max="13312" width="11" style="1"/>
    <col min="13313" max="13313" width="9.3984375" style="1" customWidth="1"/>
    <col min="13314" max="13325" width="8.09765625" style="1" customWidth="1"/>
    <col min="13326" max="13568" width="11" style="1"/>
    <col min="13569" max="13569" width="9.3984375" style="1" customWidth="1"/>
    <col min="13570" max="13581" width="8.09765625" style="1" customWidth="1"/>
    <col min="13582" max="13824" width="11" style="1"/>
    <col min="13825" max="13825" width="9.3984375" style="1" customWidth="1"/>
    <col min="13826" max="13837" width="8.09765625" style="1" customWidth="1"/>
    <col min="13838" max="14080" width="11" style="1"/>
    <col min="14081" max="14081" width="9.3984375" style="1" customWidth="1"/>
    <col min="14082" max="14093" width="8.09765625" style="1" customWidth="1"/>
    <col min="14094" max="14336" width="11" style="1"/>
    <col min="14337" max="14337" width="9.3984375" style="1" customWidth="1"/>
    <col min="14338" max="14349" width="8.09765625" style="1" customWidth="1"/>
    <col min="14350" max="14592" width="11" style="1"/>
    <col min="14593" max="14593" width="9.3984375" style="1" customWidth="1"/>
    <col min="14594" max="14605" width="8.09765625" style="1" customWidth="1"/>
    <col min="14606" max="14848" width="11" style="1"/>
    <col min="14849" max="14849" width="9.3984375" style="1" customWidth="1"/>
    <col min="14850" max="14861" width="8.09765625" style="1" customWidth="1"/>
    <col min="14862" max="15104" width="11" style="1"/>
    <col min="15105" max="15105" width="9.3984375" style="1" customWidth="1"/>
    <col min="15106" max="15117" width="8.09765625" style="1" customWidth="1"/>
    <col min="15118" max="15360" width="11" style="1"/>
    <col min="15361" max="15361" width="9.3984375" style="1" customWidth="1"/>
    <col min="15362" max="15373" width="8.09765625" style="1" customWidth="1"/>
    <col min="15374" max="15616" width="11" style="1"/>
    <col min="15617" max="15617" width="9.3984375" style="1" customWidth="1"/>
    <col min="15618" max="15629" width="8.09765625" style="1" customWidth="1"/>
    <col min="15630" max="15872" width="11" style="1"/>
    <col min="15873" max="15873" width="9.3984375" style="1" customWidth="1"/>
    <col min="15874" max="15885" width="8.09765625" style="1" customWidth="1"/>
    <col min="15886" max="16128" width="11" style="1"/>
    <col min="16129" max="16129" width="9.3984375" style="1" customWidth="1"/>
    <col min="16130" max="16141" width="8.09765625" style="1" customWidth="1"/>
    <col min="16142" max="16384" width="11" style="1"/>
  </cols>
  <sheetData>
    <row r="1" spans="1:11" x14ac:dyDescent="0.25">
      <c r="A1" s="5" t="s">
        <v>205</v>
      </c>
    </row>
    <row r="2" spans="1:11" s="37" customFormat="1" ht="10.35" customHeight="1" x14ac:dyDescent="0.25">
      <c r="B2" s="36"/>
    </row>
    <row r="3" spans="1:11" s="37" customFormat="1" ht="10.35" customHeight="1" x14ac:dyDescent="0.25">
      <c r="A3" s="36" t="s">
        <v>70</v>
      </c>
      <c r="B3" s="36">
        <v>40</v>
      </c>
    </row>
    <row r="4" spans="1:11" s="37" customFormat="1" ht="10.35" customHeight="1" x14ac:dyDescent="0.25">
      <c r="A4" s="36" t="s">
        <v>71</v>
      </c>
      <c r="B4" s="36">
        <v>173.33</v>
      </c>
    </row>
    <row r="5" spans="1:11" s="37" customFormat="1" ht="10.35" customHeight="1" x14ac:dyDescent="0.25">
      <c r="A5" s="36" t="s">
        <v>72</v>
      </c>
      <c r="B5" s="38">
        <v>40330</v>
      </c>
    </row>
    <row r="6" spans="1:11" s="37" customFormat="1" ht="10.35" customHeight="1" x14ac:dyDescent="0.25">
      <c r="A6" s="36" t="s">
        <v>73</v>
      </c>
      <c r="B6" s="38">
        <v>40694</v>
      </c>
    </row>
    <row r="7" spans="1:11" s="37" customFormat="1" ht="10.199999999999999" x14ac:dyDescent="0.25">
      <c r="B7" s="36"/>
    </row>
    <row r="8" spans="1:11" s="37" customFormat="1" ht="10.199999999999999" x14ac:dyDescent="0.25">
      <c r="A8" s="39"/>
    </row>
    <row r="9" spans="1:11" x14ac:dyDescent="0.25">
      <c r="A9" s="5" t="s">
        <v>74</v>
      </c>
    </row>
    <row r="10" spans="1:11" s="41" customFormat="1" ht="27.9" customHeight="1" x14ac:dyDescent="0.25">
      <c r="A10" s="10" t="s">
        <v>75</v>
      </c>
      <c r="B10" s="34" t="s">
        <v>103</v>
      </c>
      <c r="C10" s="34" t="s">
        <v>102</v>
      </c>
      <c r="D10" s="34" t="s">
        <v>206</v>
      </c>
      <c r="E10" s="34" t="s">
        <v>123</v>
      </c>
      <c r="F10" s="34"/>
      <c r="G10" s="34"/>
      <c r="H10" s="34"/>
      <c r="I10" s="34"/>
      <c r="J10" s="34"/>
      <c r="K10" s="34"/>
    </row>
    <row r="11" spans="1:11" ht="42" customHeight="1" x14ac:dyDescent="0.25">
      <c r="A11" s="40" t="s">
        <v>207</v>
      </c>
      <c r="B11" s="43">
        <v>1256.6400000000001</v>
      </c>
      <c r="C11" s="43">
        <v>1346.77</v>
      </c>
      <c r="D11" s="43" t="s">
        <v>82</v>
      </c>
      <c r="E11" s="43">
        <v>1395.31</v>
      </c>
      <c r="F11" s="43"/>
      <c r="G11" s="43"/>
      <c r="H11" s="43"/>
      <c r="I11" s="43"/>
      <c r="J11" s="43"/>
      <c r="K11" s="43"/>
    </row>
    <row r="12" spans="1:11" x14ac:dyDescent="0.25">
      <c r="A12" s="40" t="s">
        <v>208</v>
      </c>
      <c r="B12" s="43">
        <v>1126.6500000000001</v>
      </c>
      <c r="C12" s="52" t="s">
        <v>82</v>
      </c>
      <c r="D12" s="43">
        <v>1247.98</v>
      </c>
      <c r="E12" s="50" t="s">
        <v>82</v>
      </c>
      <c r="F12" s="43"/>
      <c r="G12" s="43"/>
      <c r="H12" s="43"/>
      <c r="I12" s="43"/>
      <c r="J12" s="43"/>
      <c r="K12" s="43"/>
    </row>
    <row r="13" spans="1:11" ht="27.9" customHeight="1" x14ac:dyDescent="0.25">
      <c r="A13" s="40" t="s">
        <v>209</v>
      </c>
      <c r="B13" s="43">
        <v>1039.98</v>
      </c>
      <c r="C13" s="53" t="s">
        <v>82</v>
      </c>
      <c r="D13" s="43">
        <v>1065.98</v>
      </c>
      <c r="E13" s="50" t="s">
        <v>82</v>
      </c>
      <c r="F13" s="43"/>
      <c r="G13" s="43"/>
      <c r="H13" s="43"/>
      <c r="I13" s="43"/>
      <c r="J13" s="43"/>
      <c r="K13" s="43"/>
    </row>
    <row r="14" spans="1:11" s="37" customFormat="1" ht="10.199999999999999" x14ac:dyDescent="0.25"/>
    <row r="15" spans="1:11" s="37" customFormat="1" ht="10.199999999999999" x14ac:dyDescent="0.25"/>
    <row r="16" spans="1:11" s="37" customFormat="1" ht="10.199999999999999" x14ac:dyDescent="0.25"/>
    <row r="17" spans="1:13" s="37" customFormat="1" ht="10.199999999999999" x14ac:dyDescent="0.25"/>
    <row r="18" spans="1:13" x14ac:dyDescent="0.25">
      <c r="A18" s="5" t="s">
        <v>89</v>
      </c>
    </row>
    <row r="19" spans="1:13" s="41" customFormat="1" ht="27.9" customHeight="1" x14ac:dyDescent="0.25">
      <c r="A19" s="44" t="s">
        <v>75</v>
      </c>
      <c r="B19" s="45" t="s">
        <v>103</v>
      </c>
      <c r="C19" s="45" t="s">
        <v>102</v>
      </c>
      <c r="D19" s="45" t="s">
        <v>206</v>
      </c>
      <c r="E19" s="45" t="s">
        <v>123</v>
      </c>
      <c r="F19" s="45"/>
      <c r="G19" s="45"/>
      <c r="H19" s="45"/>
      <c r="I19" s="45"/>
      <c r="J19" s="45"/>
      <c r="K19" s="45"/>
    </row>
    <row r="20" spans="1:13" ht="42" customHeight="1" x14ac:dyDescent="0.25">
      <c r="A20" s="67" t="s">
        <v>207</v>
      </c>
      <c r="B20" s="48">
        <v>7.25</v>
      </c>
      <c r="C20" s="56">
        <v>7.77</v>
      </c>
      <c r="D20" s="48" t="s">
        <v>82</v>
      </c>
      <c r="E20" s="48">
        <v>8.0500000000000007</v>
      </c>
      <c r="F20" s="48"/>
      <c r="G20" s="48"/>
      <c r="H20" s="48"/>
      <c r="I20" s="48"/>
      <c r="J20" s="48"/>
      <c r="K20" s="48"/>
    </row>
    <row r="21" spans="1:13" x14ac:dyDescent="0.25">
      <c r="A21" s="67" t="s">
        <v>208</v>
      </c>
      <c r="B21" s="48">
        <v>6.5</v>
      </c>
      <c r="C21" s="126" t="s">
        <v>82</v>
      </c>
      <c r="D21" s="48">
        <v>7.2</v>
      </c>
      <c r="E21" s="50" t="s">
        <v>82</v>
      </c>
      <c r="F21" s="48"/>
      <c r="G21" s="48"/>
      <c r="H21" s="48"/>
      <c r="I21" s="48"/>
      <c r="J21" s="48"/>
      <c r="K21" s="48"/>
    </row>
    <row r="22" spans="1:13" ht="27.9" customHeight="1" x14ac:dyDescent="0.25">
      <c r="A22" s="67" t="s">
        <v>209</v>
      </c>
      <c r="B22" s="48">
        <v>6</v>
      </c>
      <c r="C22" s="126" t="s">
        <v>82</v>
      </c>
      <c r="D22" s="48">
        <v>6.15</v>
      </c>
      <c r="E22" s="50" t="s">
        <v>82</v>
      </c>
      <c r="F22" s="48"/>
      <c r="G22" s="48"/>
      <c r="H22" s="48"/>
      <c r="I22" s="48"/>
      <c r="J22" s="48"/>
      <c r="K22" s="48"/>
    </row>
    <row r="23" spans="1:13" s="37" customFormat="1" ht="10.199999999999999" x14ac:dyDescent="0.25">
      <c r="A23" s="37" t="s">
        <v>90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</row>
    <row r="24" spans="1:13" s="37" customFormat="1" ht="10.199999999999999" x14ac:dyDescent="0.25"/>
    <row r="25" spans="1:13" s="37" customFormat="1" ht="12" x14ac:dyDescent="0.25">
      <c r="A25" s="71" t="s">
        <v>91</v>
      </c>
      <c r="B25" s="129" t="s">
        <v>92</v>
      </c>
      <c r="C25" s="72" t="s">
        <v>93</v>
      </c>
      <c r="D25" s="73" t="s">
        <v>94</v>
      </c>
      <c r="E25" s="74" t="s">
        <v>95</v>
      </c>
      <c r="F25" s="75" t="s">
        <v>96</v>
      </c>
      <c r="G25" s="76" t="s">
        <v>97</v>
      </c>
      <c r="H25" s="76"/>
      <c r="I25" s="76"/>
      <c r="J25" s="76"/>
      <c r="K25" s="76"/>
    </row>
  </sheetData>
  <conditionalFormatting sqref="B10:K10 B19:K19">
    <cfRule type="expression" dxfId="131" priority="612" stopIfTrue="1">
      <formula>AND(ISNUMBER(B$19),B$19&lt;=13.89)</formula>
    </cfRule>
    <cfRule type="expression" dxfId="130" priority="613" stopIfTrue="1">
      <formula>AND(ISNUMBER(B$19),B$19&lt;=14.99)</formula>
    </cfRule>
    <cfRule type="expression" dxfId="129" priority="614" stopIfTrue="1">
      <formula>AND(ISNUMBER(B$19),B$19&lt;=19.99)</formula>
    </cfRule>
    <cfRule type="expression" dxfId="128" priority="615" stopIfTrue="1">
      <formula>AND(ISNUMBER(B$19),B$19&lt;=24.99)</formula>
    </cfRule>
    <cfRule type="expression" dxfId="127" priority="616" stopIfTrue="1">
      <formula>AND(ISNUMBER(B$19),B$19&lt;=29.99)</formula>
    </cfRule>
    <cfRule type="expression" dxfId="126" priority="617" stopIfTrue="1">
      <formula>AND(ISNUMBER(B$19),B$19&gt;=30)</formula>
    </cfRule>
  </conditionalFormatting>
  <conditionalFormatting sqref="B11:K11 B20:K20">
    <cfRule type="expression" dxfId="125" priority="618" stopIfTrue="1">
      <formula>AND(ISNUMBER(B$20),B$20&lt;=13.89)</formula>
    </cfRule>
    <cfRule type="expression" dxfId="124" priority="619" stopIfTrue="1">
      <formula>AND(ISNUMBER(B$20),B$20&lt;=14.99)</formula>
    </cfRule>
    <cfRule type="expression" dxfId="123" priority="620" stopIfTrue="1">
      <formula>AND(ISNUMBER(B$20),B$20&lt;=19.99)</formula>
    </cfRule>
    <cfRule type="expression" dxfId="122" priority="621" stopIfTrue="1">
      <formula>AND(ISNUMBER(B$20),B$20&lt;=24.99)</formula>
    </cfRule>
    <cfRule type="expression" dxfId="121" priority="622" stopIfTrue="1">
      <formula>AND(ISNUMBER(B$20),B$20&lt;=29.99)</formula>
    </cfRule>
    <cfRule type="expression" dxfId="120" priority="623" stopIfTrue="1">
      <formula>AND(ISNUMBER(B$20),B$20&gt;=30)</formula>
    </cfRule>
  </conditionalFormatting>
  <conditionalFormatting sqref="B12:K12 B21:K21">
    <cfRule type="expression" dxfId="119" priority="624" stopIfTrue="1">
      <formula>AND(ISNUMBER(B$21),B$21&lt;=13.89)</formula>
    </cfRule>
    <cfRule type="expression" dxfId="118" priority="625" stopIfTrue="1">
      <formula>AND(ISNUMBER(B$21),B$21&lt;=14.99)</formula>
    </cfRule>
    <cfRule type="expression" dxfId="117" priority="626" stopIfTrue="1">
      <formula>AND(ISNUMBER(B$21),B$21&lt;=19.99)</formula>
    </cfRule>
    <cfRule type="expression" dxfId="116" priority="627" stopIfTrue="1">
      <formula>AND(ISNUMBER(B$21),B$21&lt;=24.99)</formula>
    </cfRule>
    <cfRule type="expression" dxfId="115" priority="628" stopIfTrue="1">
      <formula>AND(ISNUMBER(B$21),B$21&lt;=29.99)</formula>
    </cfRule>
    <cfRule type="expression" dxfId="114" priority="629" stopIfTrue="1">
      <formula>AND(ISNUMBER(B$21),B$21&gt;=30)</formula>
    </cfRule>
  </conditionalFormatting>
  <conditionalFormatting sqref="B13:K13 B22:K22">
    <cfRule type="expression" dxfId="113" priority="630" stopIfTrue="1">
      <formula>AND(ISNUMBER(B$22),B$22&lt;=13.89)</formula>
    </cfRule>
    <cfRule type="expression" dxfId="112" priority="631" stopIfTrue="1">
      <formula>AND(ISNUMBER(B$22),B$22&lt;=14.99)</formula>
    </cfRule>
    <cfRule type="expression" dxfId="111" priority="632" stopIfTrue="1">
      <formula>AND(ISNUMBER(B$22),B$22&lt;=19.99)</formula>
    </cfRule>
    <cfRule type="expression" dxfId="110" priority="633" stopIfTrue="1">
      <formula>AND(ISNUMBER(B$22),B$22&lt;=24.99)</formula>
    </cfRule>
    <cfRule type="expression" dxfId="109" priority="634" stopIfTrue="1">
      <formula>AND(ISNUMBER(B$22),B$22&lt;=29.99)</formula>
    </cfRule>
    <cfRule type="expression" dxfId="108" priority="635" stopIfTrue="1">
      <formula>AND(ISNUMBER(B$22),B$22&gt;=30)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EF97A-B816-4135-920D-F72F1D95A84F}">
  <sheetPr codeName="Tabelle20"/>
  <dimension ref="A1:K45"/>
  <sheetViews>
    <sheetView workbookViewId="0"/>
  </sheetViews>
  <sheetFormatPr baseColWidth="10" defaultColWidth="11" defaultRowHeight="13.8" x14ac:dyDescent="0.25"/>
  <cols>
    <col min="1" max="11" width="9.8984375" style="90" customWidth="1"/>
  </cols>
  <sheetData>
    <row r="1" spans="1:11" ht="15.6" x14ac:dyDescent="0.3">
      <c r="A1" s="89" t="s">
        <v>0</v>
      </c>
    </row>
    <row r="2" spans="1:11" x14ac:dyDescent="0.25">
      <c r="A2" s="91"/>
      <c r="B2" s="92"/>
      <c r="C2" s="91"/>
      <c r="D2" s="91"/>
      <c r="E2" s="91"/>
      <c r="F2" s="91"/>
      <c r="G2" s="91"/>
      <c r="H2" s="91"/>
      <c r="I2" s="91"/>
      <c r="J2" s="91"/>
      <c r="K2" s="91"/>
    </row>
    <row r="3" spans="1:11" x14ac:dyDescent="0.25">
      <c r="A3" s="92" t="s">
        <v>70</v>
      </c>
      <c r="B3" s="92"/>
      <c r="C3" s="91"/>
      <c r="D3" s="91"/>
      <c r="E3" s="91"/>
      <c r="F3" s="91"/>
      <c r="G3" s="91"/>
      <c r="H3" s="91"/>
      <c r="I3" s="91"/>
      <c r="J3" s="91"/>
      <c r="K3" s="91"/>
    </row>
    <row r="4" spans="1:11" x14ac:dyDescent="0.25">
      <c r="A4" s="92" t="s">
        <v>71</v>
      </c>
      <c r="B4" s="92"/>
      <c r="C4" s="91"/>
      <c r="D4" s="91"/>
      <c r="E4" s="91"/>
      <c r="F4" s="91"/>
      <c r="G4" s="91"/>
      <c r="H4" s="91"/>
      <c r="I4" s="91"/>
      <c r="J4" s="91"/>
      <c r="K4" s="91"/>
    </row>
    <row r="5" spans="1:11" x14ac:dyDescent="0.25">
      <c r="A5" s="92" t="s">
        <v>72</v>
      </c>
      <c r="B5" s="93"/>
      <c r="C5" s="91"/>
      <c r="D5" s="91"/>
      <c r="E5" s="91"/>
      <c r="F5" s="91"/>
      <c r="G5" s="91"/>
      <c r="H5" s="91"/>
      <c r="I5" s="91"/>
      <c r="J5" s="91"/>
      <c r="K5" s="91"/>
    </row>
    <row r="6" spans="1:11" x14ac:dyDescent="0.25">
      <c r="A6" s="92" t="s">
        <v>73</v>
      </c>
      <c r="B6" s="93"/>
      <c r="C6" s="91"/>
      <c r="D6" s="91"/>
      <c r="E6" s="91"/>
      <c r="F6" s="91"/>
      <c r="G6" s="91"/>
      <c r="H6" s="91"/>
      <c r="I6" s="91"/>
      <c r="J6" s="91"/>
      <c r="K6" s="91"/>
    </row>
    <row r="7" spans="1:11" x14ac:dyDescent="0.25">
      <c r="A7" s="91"/>
      <c r="B7" s="92"/>
      <c r="C7" s="91"/>
      <c r="D7" s="91"/>
      <c r="E7" s="91"/>
      <c r="F7" s="91"/>
      <c r="G7" s="91"/>
      <c r="H7" s="91"/>
      <c r="I7" s="91"/>
      <c r="J7" s="91"/>
      <c r="K7" s="91"/>
    </row>
    <row r="8" spans="1:11" x14ac:dyDescent="0.25">
      <c r="A8" s="94"/>
      <c r="B8" s="91"/>
      <c r="C8" s="91"/>
      <c r="D8" s="91"/>
      <c r="E8" s="91"/>
      <c r="F8" s="91"/>
      <c r="G8" s="91"/>
      <c r="H8" s="91"/>
      <c r="I8" s="91"/>
      <c r="J8" s="91"/>
      <c r="K8" s="91"/>
    </row>
    <row r="9" spans="1:11" x14ac:dyDescent="0.25">
      <c r="A9" s="95" t="s">
        <v>98</v>
      </c>
    </row>
    <row r="10" spans="1:11" x14ac:dyDescent="0.25">
      <c r="A10" s="96"/>
      <c r="B10" s="97"/>
      <c r="C10" s="97"/>
      <c r="D10" s="97"/>
      <c r="E10" s="97"/>
      <c r="F10" s="97"/>
      <c r="G10" s="97"/>
      <c r="H10" s="97"/>
      <c r="I10" s="97"/>
      <c r="J10" s="97"/>
      <c r="K10" s="97"/>
    </row>
    <row r="11" spans="1:11" x14ac:dyDescent="0.25">
      <c r="A11" s="49"/>
      <c r="B11" s="98"/>
      <c r="C11" s="98"/>
      <c r="D11" s="98"/>
      <c r="E11" s="98"/>
      <c r="F11" s="98"/>
      <c r="G11" s="98"/>
      <c r="H11" s="98"/>
      <c r="I11" s="98"/>
      <c r="J11" s="98"/>
      <c r="K11" s="98"/>
    </row>
    <row r="12" spans="1:11" x14ac:dyDescent="0.25">
      <c r="A12" s="99"/>
      <c r="B12" s="98"/>
      <c r="C12" s="98"/>
      <c r="D12" s="98"/>
      <c r="E12" s="98"/>
      <c r="F12" s="98"/>
      <c r="G12" s="98"/>
      <c r="H12" s="98"/>
      <c r="I12" s="98"/>
      <c r="J12" s="98"/>
      <c r="K12" s="98"/>
    </row>
    <row r="13" spans="1:11" x14ac:dyDescent="0.25">
      <c r="A13" s="49"/>
      <c r="B13" s="98"/>
      <c r="C13" s="98"/>
      <c r="D13" s="98"/>
      <c r="E13" s="98"/>
      <c r="F13" s="98"/>
      <c r="G13" s="98"/>
      <c r="H13" s="98"/>
      <c r="I13" s="98"/>
      <c r="J13" s="98"/>
      <c r="K13" s="98"/>
    </row>
    <row r="14" spans="1:11" x14ac:dyDescent="0.25">
      <c r="A14" s="49"/>
      <c r="B14" s="97"/>
      <c r="C14" s="97"/>
      <c r="D14" s="97"/>
      <c r="E14" s="98"/>
      <c r="F14" s="98"/>
      <c r="G14" s="98"/>
      <c r="H14" s="98"/>
      <c r="I14" s="98"/>
      <c r="J14" s="98"/>
      <c r="K14" s="98"/>
    </row>
    <row r="15" spans="1:11" x14ac:dyDescent="0.25">
      <c r="A15" s="49"/>
      <c r="B15" s="98"/>
      <c r="C15" s="98"/>
      <c r="D15" s="98"/>
      <c r="E15" s="98"/>
      <c r="F15" s="98"/>
      <c r="G15" s="98"/>
      <c r="H15" s="98"/>
      <c r="I15" s="98"/>
      <c r="J15" s="98"/>
      <c r="K15" s="98"/>
    </row>
    <row r="16" spans="1:11" x14ac:dyDescent="0.25">
      <c r="A16" s="99"/>
      <c r="B16" s="98"/>
      <c r="C16" s="98"/>
      <c r="D16" s="98"/>
      <c r="E16" s="98"/>
      <c r="F16" s="98"/>
      <c r="G16" s="98"/>
      <c r="H16" s="98"/>
      <c r="I16" s="98"/>
      <c r="J16" s="98"/>
      <c r="K16" s="98"/>
    </row>
    <row r="17" spans="1:11" x14ac:dyDescent="0.25">
      <c r="A17" s="49"/>
      <c r="B17" s="98"/>
      <c r="C17" s="98"/>
      <c r="D17" s="98"/>
      <c r="E17" s="98"/>
      <c r="F17" s="98"/>
      <c r="G17" s="98"/>
      <c r="H17" s="98"/>
      <c r="I17" s="98"/>
      <c r="J17" s="98"/>
      <c r="K17" s="98"/>
    </row>
    <row r="18" spans="1:11" x14ac:dyDescent="0.25">
      <c r="A18" s="49"/>
      <c r="B18" s="97"/>
      <c r="C18" s="97"/>
      <c r="D18" s="97"/>
      <c r="E18" s="98"/>
      <c r="F18" s="98"/>
      <c r="G18" s="98"/>
      <c r="H18" s="98"/>
      <c r="I18" s="98"/>
      <c r="J18" s="98"/>
      <c r="K18" s="98"/>
    </row>
    <row r="19" spans="1:11" x14ac:dyDescent="0.25">
      <c r="A19" s="49"/>
      <c r="B19" s="98"/>
      <c r="C19" s="98"/>
      <c r="D19" s="98"/>
      <c r="E19" s="98"/>
      <c r="F19" s="98"/>
      <c r="G19" s="98"/>
      <c r="H19" s="98"/>
      <c r="I19" s="98"/>
      <c r="J19" s="98"/>
      <c r="K19" s="98"/>
    </row>
    <row r="20" spans="1:11" x14ac:dyDescent="0.25">
      <c r="A20" s="49"/>
      <c r="B20" s="98"/>
      <c r="C20" s="98"/>
      <c r="D20" s="98"/>
      <c r="E20" s="98"/>
      <c r="F20" s="98"/>
      <c r="G20" s="98"/>
      <c r="H20" s="98"/>
      <c r="I20" s="98"/>
      <c r="J20" s="98"/>
      <c r="K20" s="98"/>
    </row>
    <row r="21" spans="1:11" x14ac:dyDescent="0.25">
      <c r="A21" s="49"/>
      <c r="B21" s="98"/>
      <c r="C21" s="98"/>
      <c r="D21" s="98"/>
      <c r="E21" s="98"/>
      <c r="F21" s="98"/>
      <c r="G21" s="98"/>
      <c r="H21" s="98"/>
      <c r="I21" s="98"/>
      <c r="J21" s="98"/>
      <c r="K21" s="98"/>
    </row>
    <row r="22" spans="1:11" x14ac:dyDescent="0.25">
      <c r="A22" s="91"/>
      <c r="B22" s="100"/>
      <c r="C22" s="100"/>
      <c r="D22" s="100"/>
      <c r="E22" s="100"/>
      <c r="F22" s="100"/>
      <c r="G22" s="100"/>
      <c r="H22" s="100"/>
      <c r="I22" s="100"/>
      <c r="J22" s="100"/>
      <c r="K22" s="100"/>
    </row>
    <row r="23" spans="1:11" x14ac:dyDescent="0.25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</row>
    <row r="24" spans="1:11" x14ac:dyDescent="0.25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</row>
    <row r="25" spans="1:11" x14ac:dyDescent="0.25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</row>
    <row r="26" spans="1:11" x14ac:dyDescent="0.25">
      <c r="A26" s="95" t="s">
        <v>108</v>
      </c>
    </row>
    <row r="27" spans="1:11" x14ac:dyDescent="0.25">
      <c r="A27" s="96"/>
      <c r="B27" s="97"/>
      <c r="C27" s="97"/>
      <c r="D27" s="97"/>
      <c r="E27" s="97"/>
      <c r="F27" s="97"/>
      <c r="G27" s="97"/>
      <c r="H27" s="97"/>
      <c r="I27" s="97"/>
      <c r="J27" s="97"/>
      <c r="K27" s="97"/>
    </row>
    <row r="28" spans="1:11" x14ac:dyDescent="0.25">
      <c r="A28" s="49"/>
      <c r="B28" s="98"/>
      <c r="C28" s="98"/>
      <c r="D28" s="98"/>
      <c r="E28" s="98"/>
      <c r="F28" s="98"/>
      <c r="G28" s="98"/>
      <c r="H28" s="98"/>
      <c r="I28" s="98"/>
      <c r="J28" s="98"/>
      <c r="K28" s="98"/>
    </row>
    <row r="29" spans="1:11" x14ac:dyDescent="0.25">
      <c r="A29" s="99"/>
      <c r="B29" s="98"/>
      <c r="C29" s="98"/>
      <c r="D29" s="98"/>
      <c r="E29" s="98"/>
      <c r="F29" s="98"/>
      <c r="G29" s="98"/>
      <c r="H29" s="98"/>
      <c r="I29" s="98"/>
      <c r="J29" s="98"/>
      <c r="K29" s="98"/>
    </row>
    <row r="30" spans="1:11" x14ac:dyDescent="0.25">
      <c r="A30" s="49"/>
      <c r="B30" s="98"/>
      <c r="C30" s="98"/>
      <c r="D30" s="98"/>
      <c r="E30" s="98"/>
      <c r="F30" s="98"/>
      <c r="G30" s="98"/>
      <c r="H30" s="98"/>
      <c r="I30" s="98"/>
      <c r="J30" s="98"/>
      <c r="K30" s="98"/>
    </row>
    <row r="31" spans="1:11" x14ac:dyDescent="0.25">
      <c r="A31" s="49"/>
      <c r="B31" s="97"/>
      <c r="C31" s="97"/>
      <c r="D31" s="97"/>
      <c r="E31" s="98"/>
      <c r="F31" s="98"/>
      <c r="G31" s="98"/>
      <c r="H31" s="98"/>
      <c r="I31" s="98"/>
      <c r="J31" s="98"/>
      <c r="K31" s="98"/>
    </row>
    <row r="32" spans="1:11" x14ac:dyDescent="0.25">
      <c r="A32" s="49"/>
      <c r="B32" s="98"/>
      <c r="C32" s="98"/>
      <c r="D32" s="98"/>
      <c r="E32" s="98"/>
      <c r="F32" s="98"/>
      <c r="G32" s="98"/>
      <c r="H32" s="98"/>
      <c r="I32" s="98"/>
      <c r="J32" s="98"/>
      <c r="K32" s="98"/>
    </row>
    <row r="33" spans="1:11" x14ac:dyDescent="0.25">
      <c r="A33" s="99"/>
      <c r="B33" s="98"/>
      <c r="C33" s="98"/>
      <c r="D33" s="98"/>
      <c r="E33" s="98"/>
      <c r="F33" s="98"/>
      <c r="G33" s="98"/>
      <c r="H33" s="98"/>
      <c r="I33" s="98"/>
      <c r="J33" s="98"/>
      <c r="K33" s="98"/>
    </row>
    <row r="34" spans="1:11" x14ac:dyDescent="0.25">
      <c r="A34" s="49"/>
      <c r="B34" s="98"/>
      <c r="C34" s="98"/>
      <c r="D34" s="98"/>
      <c r="E34" s="98"/>
      <c r="F34" s="98"/>
      <c r="G34" s="98"/>
      <c r="H34" s="98"/>
      <c r="I34" s="98"/>
      <c r="J34" s="98"/>
      <c r="K34" s="98"/>
    </row>
    <row r="35" spans="1:11" x14ac:dyDescent="0.25">
      <c r="A35" s="49"/>
      <c r="B35" s="97"/>
      <c r="C35" s="97"/>
      <c r="D35" s="97"/>
      <c r="E35" s="98"/>
      <c r="F35" s="98"/>
      <c r="G35" s="98"/>
      <c r="H35" s="98"/>
      <c r="I35" s="98"/>
      <c r="J35" s="98"/>
      <c r="K35" s="98"/>
    </row>
    <row r="36" spans="1:11" x14ac:dyDescent="0.25">
      <c r="A36" s="49"/>
      <c r="B36" s="98"/>
      <c r="C36" s="98"/>
      <c r="D36" s="98"/>
      <c r="E36" s="98"/>
      <c r="F36" s="98"/>
      <c r="G36" s="98"/>
      <c r="H36" s="98"/>
      <c r="I36" s="98"/>
      <c r="J36" s="98"/>
      <c r="K36" s="98"/>
    </row>
    <row r="37" spans="1:11" x14ac:dyDescent="0.25">
      <c r="A37" s="49"/>
      <c r="B37" s="98"/>
      <c r="C37" s="98"/>
      <c r="D37" s="98"/>
      <c r="E37" s="98"/>
      <c r="F37" s="98"/>
      <c r="G37" s="98"/>
      <c r="H37" s="98"/>
      <c r="I37" s="98"/>
      <c r="J37" s="98"/>
      <c r="K37" s="98"/>
    </row>
    <row r="38" spans="1:11" x14ac:dyDescent="0.25">
      <c r="A38" s="49"/>
      <c r="B38" s="98"/>
      <c r="C38" s="98"/>
      <c r="D38" s="98"/>
      <c r="E38" s="98"/>
      <c r="F38" s="98"/>
      <c r="G38" s="98"/>
      <c r="H38" s="98"/>
      <c r="I38" s="98"/>
      <c r="J38" s="98"/>
      <c r="K38" s="98"/>
    </row>
    <row r="39" spans="1:11" x14ac:dyDescent="0.25">
      <c r="A39" s="101" t="s">
        <v>117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</row>
    <row r="40" spans="1:11" x14ac:dyDescent="0.25">
      <c r="A40" s="91"/>
      <c r="B40" s="100"/>
      <c r="C40" s="100"/>
      <c r="D40" s="100"/>
      <c r="E40" s="100"/>
      <c r="F40" s="100"/>
      <c r="G40" s="100"/>
      <c r="H40" s="100"/>
      <c r="I40" s="100"/>
      <c r="J40" s="100"/>
      <c r="K40" s="100"/>
    </row>
    <row r="41" spans="1:11" x14ac:dyDescent="0.25">
      <c r="A41" s="71" t="s">
        <v>91</v>
      </c>
      <c r="B41" s="129" t="s">
        <v>92</v>
      </c>
      <c r="C41" s="72" t="s">
        <v>93</v>
      </c>
      <c r="D41" s="73" t="s">
        <v>94</v>
      </c>
      <c r="E41" s="74" t="s">
        <v>95</v>
      </c>
      <c r="F41" s="75" t="s">
        <v>96</v>
      </c>
      <c r="G41" s="76" t="s">
        <v>97</v>
      </c>
      <c r="H41" s="76"/>
      <c r="I41" s="76"/>
      <c r="J41" s="76"/>
      <c r="K41" s="76"/>
    </row>
    <row r="42" spans="1:11" x14ac:dyDescent="0.25">
      <c r="A42" s="76" t="e">
        <f>#REF!</f>
        <v>#REF!</v>
      </c>
      <c r="B42" s="76" t="e">
        <f>#REF!</f>
        <v>#REF!</v>
      </c>
      <c r="C42" s="76" t="e">
        <f>#REF!</f>
        <v>#REF!</v>
      </c>
      <c r="D42" s="76" t="e">
        <f>#REF!</f>
        <v>#REF!</v>
      </c>
      <c r="E42" s="76" t="e">
        <f>#REF!</f>
        <v>#REF!</v>
      </c>
      <c r="F42" s="76" t="e">
        <f>#REF!</f>
        <v>#REF!</v>
      </c>
      <c r="G42" s="76"/>
      <c r="H42" s="76"/>
      <c r="I42" s="76"/>
      <c r="J42" s="76"/>
      <c r="K42" s="76"/>
    </row>
    <row r="43" spans="1:11" x14ac:dyDescent="0.2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</row>
    <row r="44" spans="1:11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</row>
    <row r="45" spans="1:11" x14ac:dyDescent="0.2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</row>
  </sheetData>
  <conditionalFormatting sqref="B10:K10 B27:K27">
    <cfRule type="expression" dxfId="107" priority="877" stopIfTrue="1">
      <formula>AND(ISNUMBER(B$27),B$27&lt;=13.89)</formula>
    </cfRule>
    <cfRule type="expression" dxfId="106" priority="878" stopIfTrue="1">
      <formula>AND(ISNUMBER(B$27),B$27&lt;=14.99)</formula>
    </cfRule>
    <cfRule type="expression" dxfId="105" priority="879" stopIfTrue="1">
      <formula>AND(ISNUMBER(B$27),B$27&lt;=19.99)</formula>
    </cfRule>
    <cfRule type="expression" dxfId="104" priority="880" stopIfTrue="1">
      <formula>AND(ISNUMBER(B$27),B$27&lt;=24.99)</formula>
    </cfRule>
    <cfRule type="expression" dxfId="103" priority="881" stopIfTrue="1">
      <formula>AND(ISNUMBER(B$27),B$27&lt;=29.99)</formula>
    </cfRule>
    <cfRule type="expression" dxfId="102" priority="882" stopIfTrue="1">
      <formula>AND(ISNUMBER(B$27),B$27&gt;=30)</formula>
    </cfRule>
  </conditionalFormatting>
  <conditionalFormatting sqref="B11:K11 B28:K28">
    <cfRule type="expression" dxfId="101" priority="883" stopIfTrue="1">
      <formula>AND(ISNUMBER(B$28),B$28&lt;=13.89)</formula>
    </cfRule>
    <cfRule type="expression" dxfId="100" priority="884" stopIfTrue="1">
      <formula>AND(ISNUMBER(B$28),B$28&lt;=14.99)</formula>
    </cfRule>
    <cfRule type="expression" dxfId="99" priority="885" stopIfTrue="1">
      <formula>AND(ISNUMBER(B$28),B$28&lt;=19.99)</formula>
    </cfRule>
    <cfRule type="expression" dxfId="98" priority="886" stopIfTrue="1">
      <formula>AND(ISNUMBER(B$28),B$28&lt;=24.99)</formula>
    </cfRule>
    <cfRule type="expression" dxfId="97" priority="887" stopIfTrue="1">
      <formula>AND(ISNUMBER(B$28),B$28&lt;=29.99)</formula>
    </cfRule>
    <cfRule type="expression" dxfId="96" priority="888" stopIfTrue="1">
      <formula>AND(ISNUMBER(B$28),B$28&gt;=30)</formula>
    </cfRule>
  </conditionalFormatting>
  <conditionalFormatting sqref="B12:K12 B29:K29">
    <cfRule type="expression" dxfId="95" priority="889" stopIfTrue="1">
      <formula>AND(ISNUMBER(B$29),B$29&lt;=13.89)</formula>
    </cfRule>
    <cfRule type="expression" dxfId="94" priority="890" stopIfTrue="1">
      <formula>AND(ISNUMBER(B$29),B$29&lt;=14.99)</formula>
    </cfRule>
    <cfRule type="expression" dxfId="93" priority="891" stopIfTrue="1">
      <formula>AND(ISNUMBER(B$29),B$29&lt;=19.99)</formula>
    </cfRule>
    <cfRule type="expression" dxfId="92" priority="892" stopIfTrue="1">
      <formula>AND(ISNUMBER(B$29),B$29&lt;=24.99)</formula>
    </cfRule>
    <cfRule type="expression" dxfId="91" priority="893" stopIfTrue="1">
      <formula>AND(ISNUMBER(B$29),B$29&lt;=29.99)</formula>
    </cfRule>
    <cfRule type="expression" dxfId="90" priority="894" stopIfTrue="1">
      <formula>AND(ISNUMBER(B$29),B$29&gt;=30)</formula>
    </cfRule>
  </conditionalFormatting>
  <conditionalFormatting sqref="B13:K13 B30:K30">
    <cfRule type="expression" dxfId="89" priority="895" stopIfTrue="1">
      <formula>AND(ISNUMBER(B$30),B$30&lt;=13.89)</formula>
    </cfRule>
    <cfRule type="expression" dxfId="88" priority="896" stopIfTrue="1">
      <formula>AND(ISNUMBER(B$30),B$30&lt;=14.99)</formula>
    </cfRule>
    <cfRule type="expression" dxfId="87" priority="897" stopIfTrue="1">
      <formula>AND(ISNUMBER(B$30),B$30&lt;=19.99)</formula>
    </cfRule>
    <cfRule type="expression" dxfId="86" priority="898" stopIfTrue="1">
      <formula>AND(ISNUMBER(B$30),B$30&lt;=24.99)</formula>
    </cfRule>
    <cfRule type="expression" dxfId="85" priority="899" stopIfTrue="1">
      <formula>AND(ISNUMBER(B$30),B$30&lt;=29.99)</formula>
    </cfRule>
    <cfRule type="expression" dxfId="84" priority="900" stopIfTrue="1">
      <formula>AND(ISNUMBER(B$30),B$30&gt;=30)</formula>
    </cfRule>
  </conditionalFormatting>
  <conditionalFormatting sqref="B14:K14 B31:K31">
    <cfRule type="expression" dxfId="83" priority="901" stopIfTrue="1">
      <formula>AND(ISNUMBER(B$31),B$31&lt;=13.89)</formula>
    </cfRule>
    <cfRule type="expression" dxfId="82" priority="902" stopIfTrue="1">
      <formula>AND(ISNUMBER(B$31),B$31&lt;=14.99)</formula>
    </cfRule>
    <cfRule type="expression" dxfId="81" priority="903" stopIfTrue="1">
      <formula>AND(ISNUMBER(B$31),B$31&lt;=19.99)</formula>
    </cfRule>
    <cfRule type="expression" dxfId="80" priority="904" stopIfTrue="1">
      <formula>AND(ISNUMBER(B$31),B$31&lt;=24.99)</formula>
    </cfRule>
    <cfRule type="expression" dxfId="79" priority="905" stopIfTrue="1">
      <formula>AND(ISNUMBER(B$31),B$31&lt;=29.99)</formula>
    </cfRule>
    <cfRule type="expression" dxfId="78" priority="906" stopIfTrue="1">
      <formula>AND(ISNUMBER(B$31),B$31&gt;=30)</formula>
    </cfRule>
  </conditionalFormatting>
  <conditionalFormatting sqref="B15:K15 B32:K32">
    <cfRule type="expression" dxfId="77" priority="907" stopIfTrue="1">
      <formula>AND(ISNUMBER(B$32),B$32&lt;=13.89)</formula>
    </cfRule>
    <cfRule type="expression" dxfId="76" priority="908" stopIfTrue="1">
      <formula>AND(ISNUMBER(B$32),B$32&lt;=14.99)</formula>
    </cfRule>
    <cfRule type="expression" dxfId="75" priority="909" stopIfTrue="1">
      <formula>AND(ISNUMBER(B$32),B$32&lt;=19.99)</formula>
    </cfRule>
    <cfRule type="expression" dxfId="74" priority="910" stopIfTrue="1">
      <formula>AND(ISNUMBER(B$32),B$32&lt;=24.99)</formula>
    </cfRule>
    <cfRule type="expression" dxfId="73" priority="911" stopIfTrue="1">
      <formula>AND(ISNUMBER(B$32),B$32&lt;=29.99)</formula>
    </cfRule>
    <cfRule type="expression" dxfId="72" priority="912" stopIfTrue="1">
      <formula>AND(ISNUMBER(B$32),B$32&gt;=30)</formula>
    </cfRule>
  </conditionalFormatting>
  <conditionalFormatting sqref="B16:K16 B33:K33">
    <cfRule type="expression" dxfId="71" priority="913" stopIfTrue="1">
      <formula>AND(ISNUMBER(B$33),B$33&lt;=13.89)</formula>
    </cfRule>
    <cfRule type="expression" dxfId="70" priority="914" stopIfTrue="1">
      <formula>AND(ISNUMBER(B$33),B$33&lt;=14.99)</formula>
    </cfRule>
    <cfRule type="expression" dxfId="69" priority="915" stopIfTrue="1">
      <formula>AND(ISNUMBER(B$33),B$33&lt;=19.99)</formula>
    </cfRule>
    <cfRule type="expression" dxfId="68" priority="916" stopIfTrue="1">
      <formula>AND(ISNUMBER(B$33),B$33&lt;=24.99)</formula>
    </cfRule>
    <cfRule type="expression" dxfId="67" priority="917" stopIfTrue="1">
      <formula>AND(ISNUMBER(B$33),B$33&lt;=29.99)</formula>
    </cfRule>
    <cfRule type="expression" dxfId="66" priority="918" stopIfTrue="1">
      <formula>AND(ISNUMBER(B$33),B$33&gt;=30)</formula>
    </cfRule>
  </conditionalFormatting>
  <conditionalFormatting sqref="B17:K17 B34:K34">
    <cfRule type="expression" dxfId="65" priority="919" stopIfTrue="1">
      <formula>AND(ISNUMBER(B$34),B$34&lt;=13.89)</formula>
    </cfRule>
    <cfRule type="expression" dxfId="64" priority="920" stopIfTrue="1">
      <formula>AND(ISNUMBER(B$34),B$34&lt;=14.99)</formula>
    </cfRule>
    <cfRule type="expression" dxfId="63" priority="921" stopIfTrue="1">
      <formula>AND(ISNUMBER(B$34),B$34&lt;=19.99)</formula>
    </cfRule>
    <cfRule type="expression" dxfId="62" priority="922" stopIfTrue="1">
      <formula>AND(ISNUMBER(B$34),B$34&lt;=24.99)</formula>
    </cfRule>
    <cfRule type="expression" dxfId="61" priority="923" stopIfTrue="1">
      <formula>AND(ISNUMBER(B$34),B$34&lt;=29.99)</formula>
    </cfRule>
    <cfRule type="expression" dxfId="60" priority="924" stopIfTrue="1">
      <formula>AND(ISNUMBER(B$34),B$34&gt;=30)</formula>
    </cfRule>
  </conditionalFormatting>
  <conditionalFormatting sqref="B18:K18 B35:K35">
    <cfRule type="expression" dxfId="59" priority="925" stopIfTrue="1">
      <formula>AND(ISNUMBER(B$35),B$35&lt;=13.89)</formula>
    </cfRule>
    <cfRule type="expression" dxfId="58" priority="926" stopIfTrue="1">
      <formula>AND(ISNUMBER(B$35),B$35&lt;=14.99)</formula>
    </cfRule>
    <cfRule type="expression" dxfId="57" priority="927" stopIfTrue="1">
      <formula>AND(ISNUMBER(B$35),B$35&lt;=19.99)</formula>
    </cfRule>
    <cfRule type="expression" dxfId="56" priority="928" stopIfTrue="1">
      <formula>AND(ISNUMBER(B$35),B$35&lt;=24.99)</formula>
    </cfRule>
    <cfRule type="expression" dxfId="55" priority="929" stopIfTrue="1">
      <formula>AND(ISNUMBER(B$35),B$35&lt;=29.99)</formula>
    </cfRule>
    <cfRule type="expression" dxfId="54" priority="930" stopIfTrue="1">
      <formula>AND(ISNUMBER(B$35),B$35&gt;=30)</formula>
    </cfRule>
  </conditionalFormatting>
  <conditionalFormatting sqref="B19:K19 B36:K36">
    <cfRule type="expression" dxfId="53" priority="931" stopIfTrue="1">
      <formula>AND(ISNUMBER(B$36),B$36&lt;=13.89)</formula>
    </cfRule>
    <cfRule type="expression" dxfId="52" priority="932" stopIfTrue="1">
      <formula>AND(ISNUMBER(B$36),B$36&lt;=14.99)</formula>
    </cfRule>
    <cfRule type="expression" dxfId="51" priority="933" stopIfTrue="1">
      <formula>AND(ISNUMBER(B$36),B$36&lt;=19.99)</formula>
    </cfRule>
    <cfRule type="expression" dxfId="50" priority="934" stopIfTrue="1">
      <formula>AND(ISNUMBER(B$36),B$36&lt;=24.99)</formula>
    </cfRule>
    <cfRule type="expression" dxfId="49" priority="935" stopIfTrue="1">
      <formula>AND(ISNUMBER(B$36),B$36&lt;=29.99)</formula>
    </cfRule>
    <cfRule type="expression" dxfId="48" priority="936" stopIfTrue="1">
      <formula>AND(ISNUMBER(B$36),B$36&gt;=30)</formula>
    </cfRule>
  </conditionalFormatting>
  <conditionalFormatting sqref="B20:K20 B37:K37">
    <cfRule type="expression" dxfId="47" priority="937" stopIfTrue="1">
      <formula>AND(ISNUMBER(B$37),B$37&lt;=13.89)</formula>
    </cfRule>
    <cfRule type="expression" dxfId="46" priority="938" stopIfTrue="1">
      <formula>AND(ISNUMBER(B$37),B$37&lt;=14.99)</formula>
    </cfRule>
    <cfRule type="expression" dxfId="45" priority="939" stopIfTrue="1">
      <formula>AND(ISNUMBER(B$37),B$37&lt;=19.99)</formula>
    </cfRule>
    <cfRule type="expression" dxfId="44" priority="940" stopIfTrue="1">
      <formula>AND(ISNUMBER(B$37),B$37&lt;=24.99)</formula>
    </cfRule>
    <cfRule type="expression" dxfId="43" priority="941" stopIfTrue="1">
      <formula>AND(ISNUMBER(B$37),B$37&lt;=29.99)</formula>
    </cfRule>
    <cfRule type="expression" dxfId="42" priority="942" stopIfTrue="1">
      <formula>AND(ISNUMBER(B$37),B$37&gt;=30)</formula>
    </cfRule>
  </conditionalFormatting>
  <conditionalFormatting sqref="B21:K21 B38:K38">
    <cfRule type="expression" dxfId="41" priority="943" stopIfTrue="1">
      <formula>AND(ISNUMBER(B$38),B$38&lt;=13.89)</formula>
    </cfRule>
    <cfRule type="expression" dxfId="40" priority="944" stopIfTrue="1">
      <formula>AND(ISNUMBER(B$38),B$38&lt;=14.99)</formula>
    </cfRule>
    <cfRule type="expression" dxfId="39" priority="945" stopIfTrue="1">
      <formula>AND(ISNUMBER(B$38),B$38&lt;=19.99)</formula>
    </cfRule>
    <cfRule type="expression" dxfId="38" priority="946" stopIfTrue="1">
      <formula>AND(ISNUMBER(B$38),B$38&lt;=24.99)</formula>
    </cfRule>
    <cfRule type="expression" dxfId="37" priority="947" stopIfTrue="1">
      <formula>AND(ISNUMBER(B$38),B$38&lt;=29.99)</formula>
    </cfRule>
    <cfRule type="expression" dxfId="36" priority="948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6"/>
  <dimension ref="A1:M24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4" t="s">
        <v>205</v>
      </c>
    </row>
    <row r="2" spans="1:11" s="37" customFormat="1" ht="15" x14ac:dyDescent="0.25">
      <c r="A2" s="35" t="s">
        <v>61</v>
      </c>
      <c r="B2" s="36"/>
    </row>
    <row r="3" spans="1:11" s="37" customFormat="1" ht="10.35" customHeight="1" x14ac:dyDescent="0.25">
      <c r="B3" s="36"/>
    </row>
    <row r="4" spans="1:11" s="37" customFormat="1" ht="10.35" customHeight="1" x14ac:dyDescent="0.25">
      <c r="A4" s="36" t="s">
        <v>70</v>
      </c>
      <c r="B4" s="36">
        <v>40</v>
      </c>
    </row>
    <row r="5" spans="1:11" s="37" customFormat="1" ht="10.35" customHeight="1" x14ac:dyDescent="0.25">
      <c r="A5" s="36" t="s">
        <v>71</v>
      </c>
      <c r="B5" s="36">
        <v>173.33</v>
      </c>
    </row>
    <row r="6" spans="1:11" s="37" customFormat="1" ht="10.35" customHeight="1" x14ac:dyDescent="0.25">
      <c r="A6" s="36" t="s">
        <v>72</v>
      </c>
      <c r="B6" s="38">
        <v>40330</v>
      </c>
    </row>
    <row r="7" spans="1:11" s="37" customFormat="1" ht="10.35" customHeight="1" x14ac:dyDescent="0.25">
      <c r="A7" s="36" t="s">
        <v>73</v>
      </c>
      <c r="B7" s="38">
        <v>40694</v>
      </c>
    </row>
    <row r="8" spans="1:11" s="37" customFormat="1" ht="10.199999999999999" x14ac:dyDescent="0.25">
      <c r="B8" s="36"/>
    </row>
    <row r="9" spans="1:11" s="37" customFormat="1" ht="10.199999999999999" x14ac:dyDescent="0.25">
      <c r="A9" s="39"/>
    </row>
    <row r="10" spans="1:11" x14ac:dyDescent="0.25">
      <c r="A10" s="5" t="s">
        <v>98</v>
      </c>
    </row>
    <row r="11" spans="1:11" s="41" customFormat="1" ht="27.9" customHeight="1" x14ac:dyDescent="0.25">
      <c r="A11" s="10" t="s">
        <v>75</v>
      </c>
      <c r="B11" s="34" t="s">
        <v>210</v>
      </c>
      <c r="C11" s="34" t="s">
        <v>211</v>
      </c>
      <c r="D11" s="34" t="s">
        <v>212</v>
      </c>
      <c r="E11" s="34" t="s">
        <v>213</v>
      </c>
      <c r="F11" s="34"/>
      <c r="G11" s="34"/>
      <c r="H11" s="34"/>
      <c r="I11" s="34"/>
      <c r="J11" s="34"/>
      <c r="K11" s="34"/>
    </row>
    <row r="12" spans="1:11" x14ac:dyDescent="0.25">
      <c r="A12" s="49" t="s">
        <v>214</v>
      </c>
      <c r="B12" s="43">
        <v>1248.95</v>
      </c>
      <c r="C12" s="43">
        <v>1291.8900000000001</v>
      </c>
      <c r="D12" s="43">
        <v>1330.83</v>
      </c>
      <c r="E12" s="43">
        <v>1382.37</v>
      </c>
      <c r="F12" s="43"/>
      <c r="G12" s="43"/>
      <c r="H12" s="43"/>
      <c r="I12" s="43"/>
      <c r="J12" s="43"/>
      <c r="K12" s="43"/>
    </row>
    <row r="13" spans="1:11" x14ac:dyDescent="0.25">
      <c r="A13" s="49" t="s">
        <v>215</v>
      </c>
      <c r="B13" s="43">
        <v>1673.85</v>
      </c>
      <c r="C13" s="43">
        <v>1751.15</v>
      </c>
      <c r="D13" s="43">
        <v>1836.48</v>
      </c>
      <c r="E13" s="43">
        <v>1930.97</v>
      </c>
      <c r="F13" s="43"/>
      <c r="G13" s="43"/>
      <c r="H13" s="43"/>
      <c r="I13" s="43"/>
      <c r="J13" s="43"/>
      <c r="K13" s="43"/>
    </row>
    <row r="14" spans="1:11" s="37" customFormat="1" ht="10.199999999999999" x14ac:dyDescent="0.25"/>
    <row r="15" spans="1:11" s="37" customFormat="1" ht="10.199999999999999" x14ac:dyDescent="0.25"/>
    <row r="16" spans="1:11" s="37" customFormat="1" ht="10.199999999999999" x14ac:dyDescent="0.25"/>
    <row r="17" spans="1:13" s="37" customFormat="1" ht="10.199999999999999" x14ac:dyDescent="0.25"/>
    <row r="18" spans="1:13" x14ac:dyDescent="0.25">
      <c r="A18" s="5" t="s">
        <v>108</v>
      </c>
    </row>
    <row r="19" spans="1:13" s="41" customFormat="1" ht="27.9" customHeight="1" x14ac:dyDescent="0.25">
      <c r="A19" s="83" t="s">
        <v>75</v>
      </c>
      <c r="B19" s="104" t="s">
        <v>210</v>
      </c>
      <c r="C19" s="103" t="s">
        <v>211</v>
      </c>
      <c r="D19" s="45" t="s">
        <v>212</v>
      </c>
      <c r="E19" s="45" t="s">
        <v>213</v>
      </c>
      <c r="F19" s="45"/>
      <c r="G19" s="45"/>
      <c r="H19" s="45"/>
      <c r="I19" s="45"/>
      <c r="J19" s="45"/>
      <c r="K19" s="45"/>
    </row>
    <row r="20" spans="1:13" x14ac:dyDescent="0.25">
      <c r="A20" s="114" t="s">
        <v>214</v>
      </c>
      <c r="B20" s="48">
        <v>7.21</v>
      </c>
      <c r="C20" s="56">
        <v>7.45</v>
      </c>
      <c r="D20" s="48">
        <v>7.68</v>
      </c>
      <c r="E20" s="48">
        <v>7.98</v>
      </c>
      <c r="F20" s="48"/>
      <c r="G20" s="48"/>
      <c r="H20" s="48"/>
      <c r="I20" s="48"/>
      <c r="J20" s="48"/>
      <c r="K20" s="48"/>
    </row>
    <row r="21" spans="1:13" x14ac:dyDescent="0.25">
      <c r="A21" s="114" t="s">
        <v>215</v>
      </c>
      <c r="B21" s="48">
        <v>9.66</v>
      </c>
      <c r="C21" s="56">
        <v>10.1</v>
      </c>
      <c r="D21" s="48">
        <v>10.6</v>
      </c>
      <c r="E21" s="48">
        <v>11.14</v>
      </c>
      <c r="F21" s="48"/>
      <c r="G21" s="48"/>
      <c r="H21" s="48"/>
      <c r="I21" s="48"/>
      <c r="J21" s="48"/>
      <c r="K21" s="48"/>
    </row>
    <row r="22" spans="1:13" s="37" customFormat="1" ht="10.199999999999999" x14ac:dyDescent="0.25">
      <c r="A22" s="37" t="s">
        <v>90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</row>
    <row r="24" spans="1:13" x14ac:dyDescent="0.25">
      <c r="A24" s="71" t="s">
        <v>91</v>
      </c>
      <c r="B24" s="129" t="s">
        <v>92</v>
      </c>
      <c r="C24" s="72" t="s">
        <v>93</v>
      </c>
      <c r="D24" s="73" t="s">
        <v>94</v>
      </c>
      <c r="E24" s="74" t="s">
        <v>95</v>
      </c>
      <c r="F24" s="75" t="s">
        <v>96</v>
      </c>
      <c r="G24" s="76" t="s">
        <v>97</v>
      </c>
      <c r="H24" s="76"/>
      <c r="I24" s="76"/>
      <c r="J24" s="76"/>
      <c r="K24" s="76"/>
      <c r="L24" s="22"/>
      <c r="M24" s="22"/>
    </row>
  </sheetData>
  <conditionalFormatting sqref="B11:K11 B19:K19">
    <cfRule type="expression" dxfId="35" priority="415" stopIfTrue="1">
      <formula>AND(ISNUMBER(B$19),B$19&lt;=13.89)</formula>
    </cfRule>
    <cfRule type="expression" dxfId="34" priority="416" stopIfTrue="1">
      <formula>AND(ISNUMBER(B$19),B$19&lt;=14.99)</formula>
    </cfRule>
    <cfRule type="expression" dxfId="33" priority="417" stopIfTrue="1">
      <formula>AND(ISNUMBER(B$19),B$19&lt;=19.99)</formula>
    </cfRule>
    <cfRule type="expression" dxfId="32" priority="418" stopIfTrue="1">
      <formula>AND(ISNUMBER(B$19),B$19&lt;=24.99)</formula>
    </cfRule>
    <cfRule type="expression" dxfId="31" priority="419" stopIfTrue="1">
      <formula>AND(ISNUMBER(B$19),B$19&lt;=29.99)</formula>
    </cfRule>
    <cfRule type="expression" dxfId="30" priority="420" stopIfTrue="1">
      <formula>AND(ISNUMBER(B$19),B$19&gt;=30)</formula>
    </cfRule>
  </conditionalFormatting>
  <conditionalFormatting sqref="B12:K12 B20:K20">
    <cfRule type="expression" dxfId="29" priority="421" stopIfTrue="1">
      <formula>AND(ISNUMBER(B$20),B$20&lt;=13.89)</formula>
    </cfRule>
    <cfRule type="expression" dxfId="28" priority="422" stopIfTrue="1">
      <formula>AND(ISNUMBER(B$20),B$20&lt;=14.99)</formula>
    </cfRule>
    <cfRule type="expression" dxfId="27" priority="423" stopIfTrue="1">
      <formula>AND(ISNUMBER(B$20),B$20&lt;=19.99)</formula>
    </cfRule>
    <cfRule type="expression" dxfId="26" priority="424" stopIfTrue="1">
      <formula>AND(ISNUMBER(B$20),B$20&lt;=24.99)</formula>
    </cfRule>
    <cfRule type="expression" dxfId="25" priority="425" stopIfTrue="1">
      <formula>AND(ISNUMBER(B$20),B$20&lt;=29.99)</formula>
    </cfRule>
    <cfRule type="expression" dxfId="24" priority="426" stopIfTrue="1">
      <formula>AND(ISNUMBER(B$20),B$20&gt;=30)</formula>
    </cfRule>
  </conditionalFormatting>
  <conditionalFormatting sqref="B13:K13 B21:K21">
    <cfRule type="expression" dxfId="23" priority="427" stopIfTrue="1">
      <formula>AND(ISNUMBER(B$21),B$21&lt;=13.89)</formula>
    </cfRule>
    <cfRule type="expression" dxfId="22" priority="428" stopIfTrue="1">
      <formula>AND(ISNUMBER(B$21),B$21&lt;=14.99)</formula>
    </cfRule>
    <cfRule type="expression" dxfId="21" priority="429" stopIfTrue="1">
      <formula>AND(ISNUMBER(B$21),B$21&lt;=19.99)</formula>
    </cfRule>
    <cfRule type="expression" dxfId="20" priority="430" stopIfTrue="1">
      <formula>AND(ISNUMBER(B$21),B$21&lt;=24.99)</formula>
    </cfRule>
    <cfRule type="expression" dxfId="19" priority="431" stopIfTrue="1">
      <formula>AND(ISNUMBER(B$21),B$21&lt;=29.99)</formula>
    </cfRule>
    <cfRule type="expression" dxfId="18" priority="432" stopIfTrue="1">
      <formula>AND(ISNUMBER(B$21),B$21&gt;=30)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7"/>
  <dimension ref="A1:M24"/>
  <sheetViews>
    <sheetView showGridLines="0" showZeros="0" zoomScaleNormal="100" zoomScalePageLayoutView="83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4" t="s">
        <v>205</v>
      </c>
    </row>
    <row r="2" spans="1:11" s="37" customFormat="1" ht="15" x14ac:dyDescent="0.25">
      <c r="A2" s="35" t="s">
        <v>57</v>
      </c>
      <c r="B2" s="36"/>
    </row>
    <row r="3" spans="1:11" s="37" customFormat="1" ht="10.35" customHeight="1" x14ac:dyDescent="0.25">
      <c r="B3" s="36"/>
    </row>
    <row r="4" spans="1:11" s="37" customFormat="1" ht="10.35" customHeight="1" x14ac:dyDescent="0.25">
      <c r="A4" s="36" t="s">
        <v>70</v>
      </c>
      <c r="B4" s="36">
        <v>40</v>
      </c>
    </row>
    <row r="5" spans="1:11" s="37" customFormat="1" ht="10.35" customHeight="1" x14ac:dyDescent="0.25">
      <c r="A5" s="36" t="s">
        <v>71</v>
      </c>
      <c r="B5" s="36">
        <v>173.33</v>
      </c>
    </row>
    <row r="6" spans="1:11" s="37" customFormat="1" ht="10.35" customHeight="1" x14ac:dyDescent="0.25">
      <c r="A6" s="36" t="s">
        <v>72</v>
      </c>
      <c r="B6" s="38">
        <v>40330</v>
      </c>
    </row>
    <row r="7" spans="1:11" s="37" customFormat="1" ht="10.35" customHeight="1" x14ac:dyDescent="0.25">
      <c r="A7" s="36" t="s">
        <v>73</v>
      </c>
      <c r="B7" s="38">
        <v>40694</v>
      </c>
    </row>
    <row r="8" spans="1:11" s="37" customFormat="1" ht="10.199999999999999" x14ac:dyDescent="0.25">
      <c r="B8" s="36"/>
    </row>
    <row r="9" spans="1:11" s="37" customFormat="1" ht="10.199999999999999" x14ac:dyDescent="0.25">
      <c r="A9" s="39"/>
    </row>
    <row r="10" spans="1:11" x14ac:dyDescent="0.25">
      <c r="A10" s="5" t="s">
        <v>98</v>
      </c>
    </row>
    <row r="11" spans="1:11" s="41" customFormat="1" ht="27.9" customHeight="1" x14ac:dyDescent="0.25">
      <c r="A11" s="10" t="s">
        <v>75</v>
      </c>
      <c r="B11" s="34" t="s">
        <v>103</v>
      </c>
      <c r="C11" s="34" t="s">
        <v>102</v>
      </c>
      <c r="D11" s="34" t="s">
        <v>206</v>
      </c>
      <c r="E11" s="34" t="s">
        <v>123</v>
      </c>
      <c r="F11" s="34"/>
      <c r="G11" s="40"/>
      <c r="H11" s="40"/>
      <c r="I11" s="40"/>
      <c r="J11" s="40"/>
      <c r="K11" s="40"/>
    </row>
    <row r="12" spans="1:11" ht="56.1" customHeight="1" x14ac:dyDescent="0.25">
      <c r="A12" s="42" t="s">
        <v>216</v>
      </c>
      <c r="B12" s="43">
        <v>1091.98</v>
      </c>
      <c r="C12" s="43">
        <v>1143.98</v>
      </c>
      <c r="D12" s="43" t="s">
        <v>82</v>
      </c>
      <c r="E12" s="43">
        <v>1230.6400000000001</v>
      </c>
      <c r="F12" s="43"/>
      <c r="G12" s="43"/>
      <c r="H12" s="43"/>
      <c r="I12" s="43"/>
      <c r="J12" s="43"/>
      <c r="K12" s="43"/>
    </row>
    <row r="13" spans="1:11" ht="56.1" customHeight="1" x14ac:dyDescent="0.25">
      <c r="A13" s="42" t="s">
        <v>217</v>
      </c>
      <c r="B13" s="43">
        <v>1039.98</v>
      </c>
      <c r="C13" s="43" t="s">
        <v>82</v>
      </c>
      <c r="D13" s="43">
        <v>1065.98</v>
      </c>
      <c r="E13" s="43" t="s">
        <v>82</v>
      </c>
      <c r="F13" s="43"/>
      <c r="G13" s="43"/>
      <c r="H13" s="43"/>
      <c r="I13" s="43"/>
      <c r="J13" s="43"/>
      <c r="K13" s="43"/>
    </row>
    <row r="14" spans="1:11" s="37" customFormat="1" ht="10.199999999999999" x14ac:dyDescent="0.25"/>
    <row r="15" spans="1:11" s="37" customFormat="1" ht="10.199999999999999" x14ac:dyDescent="0.25"/>
    <row r="16" spans="1:11" s="37" customFormat="1" ht="10.199999999999999" x14ac:dyDescent="0.25"/>
    <row r="17" spans="1:13" s="37" customFormat="1" ht="10.199999999999999" x14ac:dyDescent="0.25"/>
    <row r="18" spans="1:13" x14ac:dyDescent="0.25">
      <c r="A18" s="5" t="s">
        <v>108</v>
      </c>
    </row>
    <row r="19" spans="1:13" s="41" customFormat="1" ht="27.9" customHeight="1" x14ac:dyDescent="0.25">
      <c r="A19" s="44" t="s">
        <v>75</v>
      </c>
      <c r="B19" s="45" t="s">
        <v>103</v>
      </c>
      <c r="C19" s="45" t="s">
        <v>102</v>
      </c>
      <c r="D19" s="45" t="s">
        <v>206</v>
      </c>
      <c r="E19" s="45" t="s">
        <v>123</v>
      </c>
      <c r="F19" s="45"/>
      <c r="G19" s="46"/>
      <c r="H19" s="46"/>
      <c r="I19" s="46"/>
      <c r="J19" s="46"/>
      <c r="K19" s="46"/>
    </row>
    <row r="20" spans="1:13" ht="56.1" customHeight="1" x14ac:dyDescent="0.25">
      <c r="A20" s="106" t="s">
        <v>216</v>
      </c>
      <c r="B20" s="48">
        <v>6.3</v>
      </c>
      <c r="C20" s="56">
        <v>6.6</v>
      </c>
      <c r="D20" s="48" t="s">
        <v>82</v>
      </c>
      <c r="E20" s="48">
        <v>7.1</v>
      </c>
      <c r="F20" s="48"/>
      <c r="G20" s="48"/>
      <c r="H20" s="48"/>
      <c r="I20" s="48"/>
      <c r="J20" s="48"/>
      <c r="K20" s="48"/>
    </row>
    <row r="21" spans="1:13" ht="56.1" customHeight="1" x14ac:dyDescent="0.25">
      <c r="A21" s="106" t="s">
        <v>217</v>
      </c>
      <c r="B21" s="48">
        <v>6</v>
      </c>
      <c r="C21" s="56" t="s">
        <v>82</v>
      </c>
      <c r="D21" s="48">
        <v>6.15</v>
      </c>
      <c r="E21" s="48" t="s">
        <v>82</v>
      </c>
      <c r="F21" s="48"/>
      <c r="G21" s="48"/>
      <c r="H21" s="48"/>
      <c r="I21" s="48"/>
      <c r="J21" s="48"/>
      <c r="K21" s="48"/>
    </row>
    <row r="22" spans="1:13" s="37" customFormat="1" ht="10.199999999999999" x14ac:dyDescent="0.25">
      <c r="A22" s="37" t="s">
        <v>90</v>
      </c>
    </row>
    <row r="24" spans="1:13" x14ac:dyDescent="0.25">
      <c r="A24" s="71" t="s">
        <v>91</v>
      </c>
      <c r="B24" s="129" t="s">
        <v>92</v>
      </c>
      <c r="C24" s="72" t="s">
        <v>93</v>
      </c>
      <c r="D24" s="73" t="s">
        <v>94</v>
      </c>
      <c r="E24" s="74" t="s">
        <v>95</v>
      </c>
      <c r="F24" s="75" t="s">
        <v>96</v>
      </c>
      <c r="G24" s="76" t="s">
        <v>97</v>
      </c>
      <c r="H24" s="76"/>
      <c r="I24" s="76"/>
      <c r="J24" s="76"/>
      <c r="K24" s="76"/>
      <c r="L24" s="22"/>
      <c r="M24" s="22"/>
    </row>
  </sheetData>
  <conditionalFormatting sqref="B11:K11 B19:K19">
    <cfRule type="expression" dxfId="17" priority="415" stopIfTrue="1">
      <formula>AND(ISNUMBER(B$19),B$19&lt;=13.89)</formula>
    </cfRule>
    <cfRule type="expression" dxfId="16" priority="416" stopIfTrue="1">
      <formula>AND(ISNUMBER(B$19),B$19&lt;=14.99)</formula>
    </cfRule>
    <cfRule type="expression" dxfId="15" priority="417" stopIfTrue="1">
      <formula>AND(ISNUMBER(B$19),B$19&lt;=19.99)</formula>
    </cfRule>
    <cfRule type="expression" dxfId="14" priority="418" stopIfTrue="1">
      <formula>AND(ISNUMBER(B$19),B$19&lt;=24.99)</formula>
    </cfRule>
    <cfRule type="expression" dxfId="13" priority="419" stopIfTrue="1">
      <formula>AND(ISNUMBER(B$19),B$19&lt;=29.99)</formula>
    </cfRule>
    <cfRule type="expression" dxfId="12" priority="420" stopIfTrue="1">
      <formula>AND(ISNUMBER(B$19),B$19&gt;=30)</formula>
    </cfRule>
  </conditionalFormatting>
  <conditionalFormatting sqref="B12:K12 B20:K20">
    <cfRule type="expression" dxfId="11" priority="421" stopIfTrue="1">
      <formula>AND(ISNUMBER(B$20),B$20&lt;=13.89)</formula>
    </cfRule>
    <cfRule type="expression" dxfId="10" priority="422" stopIfTrue="1">
      <formula>AND(ISNUMBER(B$20),B$20&lt;=14.99)</formula>
    </cfRule>
    <cfRule type="expression" dxfId="9" priority="423" stopIfTrue="1">
      <formula>AND(ISNUMBER(B$20),B$20&lt;=19.99)</formula>
    </cfRule>
    <cfRule type="expression" dxfId="8" priority="424" stopIfTrue="1">
      <formula>AND(ISNUMBER(B$20),B$20&lt;=24.99)</formula>
    </cfRule>
    <cfRule type="expression" dxfId="7" priority="425" stopIfTrue="1">
      <formula>AND(ISNUMBER(B$20),B$20&lt;=29.99)</formula>
    </cfRule>
    <cfRule type="expression" dxfId="6" priority="426" stopIfTrue="1">
      <formula>AND(ISNUMBER(B$20),B$20&gt;=30)</formula>
    </cfRule>
  </conditionalFormatting>
  <conditionalFormatting sqref="B13:K13 B21:K21">
    <cfRule type="expression" dxfId="5" priority="427" stopIfTrue="1">
      <formula>AND(ISNUMBER(B$21),B$21&lt;=13.89)</formula>
    </cfRule>
    <cfRule type="expression" dxfId="4" priority="428" stopIfTrue="1">
      <formula>AND(ISNUMBER(B$21),B$21&lt;=14.99)</formula>
    </cfRule>
    <cfRule type="expression" dxfId="3" priority="429" stopIfTrue="1">
      <formula>AND(ISNUMBER(B$21),B$21&lt;=19.99)</formula>
    </cfRule>
    <cfRule type="expression" dxfId="2" priority="430" stopIfTrue="1">
      <formula>AND(ISNUMBER(B$21),B$21&lt;=24.99)</formula>
    </cfRule>
    <cfRule type="expression" dxfId="1" priority="431" stopIfTrue="1">
      <formula>AND(ISNUMBER(B$21),B$21&lt;=29.99)</formula>
    </cfRule>
    <cfRule type="expression" dxfId="0" priority="432" stopIfTrue="1">
      <formula>AND(ISNUMBER(B$21),B$21&gt;=30)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/>
  <dimension ref="A1:M32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4" t="s">
        <v>69</v>
      </c>
    </row>
    <row r="2" spans="1:11" s="37" customFormat="1" ht="10.35" customHeight="1" x14ac:dyDescent="0.25">
      <c r="B2" s="36"/>
    </row>
    <row r="3" spans="1:11" s="37" customFormat="1" ht="10.35" customHeight="1" x14ac:dyDescent="0.25">
      <c r="A3" s="36" t="s">
        <v>70</v>
      </c>
      <c r="B3" s="36">
        <v>39</v>
      </c>
    </row>
    <row r="4" spans="1:11" s="37" customFormat="1" ht="10.35" customHeight="1" x14ac:dyDescent="0.25">
      <c r="A4" s="36" t="s">
        <v>71</v>
      </c>
      <c r="B4" s="36">
        <v>169</v>
      </c>
    </row>
    <row r="5" spans="1:11" s="37" customFormat="1" ht="10.35" customHeight="1" x14ac:dyDescent="0.25">
      <c r="A5" s="36" t="s">
        <v>72</v>
      </c>
      <c r="B5" s="38">
        <v>45901</v>
      </c>
    </row>
    <row r="6" spans="1:11" s="37" customFormat="1" ht="10.35" customHeight="1" x14ac:dyDescent="0.25">
      <c r="A6" s="36" t="s">
        <v>73</v>
      </c>
      <c r="B6" s="38">
        <v>46265</v>
      </c>
    </row>
    <row r="7" spans="1:11" s="37" customFormat="1" ht="10.199999999999999" x14ac:dyDescent="0.25">
      <c r="B7" s="36"/>
    </row>
    <row r="8" spans="1:11" s="37" customFormat="1" ht="10.199999999999999" x14ac:dyDescent="0.25">
      <c r="A8" s="39"/>
    </row>
    <row r="9" spans="1:11" x14ac:dyDescent="0.25">
      <c r="A9" s="5" t="s">
        <v>74</v>
      </c>
    </row>
    <row r="10" spans="1:11" s="41" customFormat="1" ht="27.9" customHeight="1" x14ac:dyDescent="0.25">
      <c r="A10" s="10" t="s">
        <v>75</v>
      </c>
      <c r="B10" s="34" t="s">
        <v>76</v>
      </c>
      <c r="C10" s="34" t="s">
        <v>77</v>
      </c>
      <c r="D10" s="34" t="s">
        <v>78</v>
      </c>
      <c r="E10" s="34" t="s">
        <v>79</v>
      </c>
      <c r="F10" s="34" t="s">
        <v>80</v>
      </c>
      <c r="G10" s="34"/>
      <c r="H10" s="40"/>
      <c r="I10" s="40"/>
      <c r="J10" s="40"/>
      <c r="K10" s="40"/>
    </row>
    <row r="11" spans="1:11" x14ac:dyDescent="0.25">
      <c r="A11" s="42" t="s">
        <v>81</v>
      </c>
      <c r="B11" s="43">
        <v>2998</v>
      </c>
      <c r="C11" s="43">
        <v>2900</v>
      </c>
      <c r="D11" s="43">
        <v>2753</v>
      </c>
      <c r="E11" s="43">
        <v>2662</v>
      </c>
      <c r="F11" s="43">
        <v>2606</v>
      </c>
      <c r="G11" s="43" t="s">
        <v>82</v>
      </c>
      <c r="H11" s="11"/>
      <c r="I11" s="11"/>
      <c r="J11" s="11"/>
      <c r="K11" s="11"/>
    </row>
    <row r="12" spans="1:11" s="41" customFormat="1" ht="69.900000000000006" customHeight="1" x14ac:dyDescent="0.25">
      <c r="A12" s="42" t="s">
        <v>83</v>
      </c>
      <c r="B12" s="43">
        <v>2997</v>
      </c>
      <c r="C12" s="43">
        <v>2900</v>
      </c>
      <c r="D12" s="43">
        <v>2753</v>
      </c>
      <c r="E12" s="43">
        <v>2662</v>
      </c>
      <c r="F12" s="43">
        <v>2606</v>
      </c>
      <c r="G12" s="70" t="s">
        <v>82</v>
      </c>
      <c r="H12" s="40"/>
      <c r="I12" s="40"/>
      <c r="J12" s="40"/>
      <c r="K12" s="40"/>
    </row>
    <row r="13" spans="1:11" ht="22.8" x14ac:dyDescent="0.25">
      <c r="A13" s="42" t="s">
        <v>84</v>
      </c>
      <c r="B13" s="43" t="s">
        <v>82</v>
      </c>
      <c r="C13" s="43" t="s">
        <v>82</v>
      </c>
      <c r="D13" s="43" t="s">
        <v>82</v>
      </c>
      <c r="E13" s="43" t="s">
        <v>82</v>
      </c>
      <c r="F13" s="43" t="s">
        <v>82</v>
      </c>
      <c r="G13" s="43">
        <v>2378</v>
      </c>
      <c r="H13" s="11"/>
      <c r="I13" s="11"/>
      <c r="J13" s="11"/>
      <c r="K13" s="11"/>
    </row>
    <row r="14" spans="1:11" ht="24" customHeight="1" x14ac:dyDescent="0.25">
      <c r="A14" s="42" t="s">
        <v>85</v>
      </c>
      <c r="B14" s="43" t="s">
        <v>82</v>
      </c>
      <c r="C14" s="43" t="s">
        <v>82</v>
      </c>
      <c r="D14" s="43" t="s">
        <v>82</v>
      </c>
      <c r="E14" s="43" t="s">
        <v>82</v>
      </c>
      <c r="F14" s="43" t="s">
        <v>82</v>
      </c>
      <c r="G14" s="43">
        <v>2312</v>
      </c>
      <c r="H14" s="11"/>
      <c r="I14" s="11"/>
      <c r="J14" s="11"/>
      <c r="K14" s="11"/>
    </row>
    <row r="15" spans="1:11" ht="24" customHeight="1" x14ac:dyDescent="0.25">
      <c r="A15" s="42" t="s">
        <v>86</v>
      </c>
      <c r="B15" s="43" t="s">
        <v>82</v>
      </c>
      <c r="C15" s="43" t="s">
        <v>82</v>
      </c>
      <c r="D15" s="43" t="s">
        <v>82</v>
      </c>
      <c r="E15" s="43" t="s">
        <v>82</v>
      </c>
      <c r="F15" s="43" t="s">
        <v>82</v>
      </c>
      <c r="G15" s="43">
        <v>2209</v>
      </c>
      <c r="H15" s="11"/>
      <c r="I15" s="11"/>
      <c r="J15" s="11"/>
      <c r="K15" s="11"/>
    </row>
    <row r="16" spans="1:11" ht="27.9" customHeight="1" x14ac:dyDescent="0.25">
      <c r="A16" s="42" t="s">
        <v>87</v>
      </c>
      <c r="B16" s="43" t="s">
        <v>82</v>
      </c>
      <c r="C16" s="43" t="s">
        <v>82</v>
      </c>
      <c r="D16" s="43" t="s">
        <v>82</v>
      </c>
      <c r="E16" s="43" t="s">
        <v>82</v>
      </c>
      <c r="F16" s="43" t="s">
        <v>82</v>
      </c>
      <c r="G16" s="43">
        <v>2209</v>
      </c>
      <c r="H16" s="11"/>
      <c r="I16" s="11"/>
      <c r="J16" s="11"/>
      <c r="K16" s="11"/>
    </row>
    <row r="17" spans="1:13" s="37" customFormat="1" ht="69.900000000000006" customHeight="1" x14ac:dyDescent="0.25">
      <c r="A17" s="42" t="s">
        <v>88</v>
      </c>
      <c r="B17" s="43" t="s">
        <v>82</v>
      </c>
      <c r="C17" s="43" t="s">
        <v>82</v>
      </c>
      <c r="D17" s="43" t="s">
        <v>82</v>
      </c>
      <c r="E17" s="43" t="s">
        <v>82</v>
      </c>
      <c r="F17" s="43" t="s">
        <v>82</v>
      </c>
      <c r="G17" s="43">
        <v>2167</v>
      </c>
      <c r="H17" s="11"/>
      <c r="I17" s="11"/>
      <c r="J17" s="11"/>
      <c r="K17" s="11"/>
    </row>
    <row r="18" spans="1:13" s="37" customFormat="1" ht="10.199999999999999" x14ac:dyDescent="0.25"/>
    <row r="19" spans="1:13" s="37" customFormat="1" ht="10.199999999999999" x14ac:dyDescent="0.25"/>
    <row r="20" spans="1:13" s="37" customFormat="1" ht="10.199999999999999" x14ac:dyDescent="0.25"/>
    <row r="21" spans="1:13" x14ac:dyDescent="0.25">
      <c r="A21" s="5" t="s">
        <v>89</v>
      </c>
    </row>
    <row r="22" spans="1:13" s="41" customFormat="1" ht="27.9" customHeight="1" x14ac:dyDescent="0.25">
      <c r="A22" s="44" t="s">
        <v>75</v>
      </c>
      <c r="B22" s="45" t="s">
        <v>76</v>
      </c>
      <c r="C22" s="45" t="s">
        <v>77</v>
      </c>
      <c r="D22" s="45" t="s">
        <v>78</v>
      </c>
      <c r="E22" s="45" t="s">
        <v>79</v>
      </c>
      <c r="F22" s="45" t="s">
        <v>80</v>
      </c>
      <c r="G22" s="45"/>
      <c r="H22" s="46"/>
      <c r="I22" s="46"/>
      <c r="J22" s="46"/>
      <c r="K22" s="46"/>
    </row>
    <row r="23" spans="1:13" x14ac:dyDescent="0.25">
      <c r="A23" s="47" t="s">
        <v>81</v>
      </c>
      <c r="B23" s="48">
        <v>17.739999999999998</v>
      </c>
      <c r="C23" s="48">
        <v>17.16</v>
      </c>
      <c r="D23" s="48">
        <v>16.29</v>
      </c>
      <c r="E23" s="64">
        <v>15.75</v>
      </c>
      <c r="F23" s="48">
        <v>15.42</v>
      </c>
      <c r="G23" s="56" t="s">
        <v>82</v>
      </c>
      <c r="H23" s="63"/>
      <c r="I23" s="63"/>
      <c r="J23" s="63"/>
      <c r="K23" s="63"/>
    </row>
    <row r="24" spans="1:13" ht="69.900000000000006" customHeight="1" x14ac:dyDescent="0.25">
      <c r="A24" s="47" t="s">
        <v>83</v>
      </c>
      <c r="B24" s="48">
        <v>17.739999999999998</v>
      </c>
      <c r="C24" s="48">
        <v>17.16</v>
      </c>
      <c r="D24" s="48">
        <v>16.29</v>
      </c>
      <c r="E24" s="64">
        <v>15.75</v>
      </c>
      <c r="F24" s="48">
        <v>15.42</v>
      </c>
      <c r="G24" s="109" t="s">
        <v>82</v>
      </c>
      <c r="H24" s="54"/>
      <c r="I24" s="54"/>
      <c r="J24" s="54"/>
      <c r="K24" s="54"/>
    </row>
    <row r="25" spans="1:13" ht="27.9" customHeight="1" x14ac:dyDescent="0.25">
      <c r="A25" s="47" t="s">
        <v>84</v>
      </c>
      <c r="B25" s="48" t="s">
        <v>82</v>
      </c>
      <c r="C25" s="48" t="s">
        <v>82</v>
      </c>
      <c r="D25" s="48" t="s">
        <v>82</v>
      </c>
      <c r="E25" s="48" t="s">
        <v>82</v>
      </c>
      <c r="F25" s="68" t="s">
        <v>82</v>
      </c>
      <c r="G25" s="48">
        <v>14.07</v>
      </c>
      <c r="H25" s="107"/>
      <c r="I25" s="63"/>
      <c r="J25" s="63"/>
      <c r="K25" s="63"/>
    </row>
    <row r="26" spans="1:13" ht="27.9" customHeight="1" x14ac:dyDescent="0.25">
      <c r="A26" s="47" t="s">
        <v>85</v>
      </c>
      <c r="B26" s="48" t="s">
        <v>82</v>
      </c>
      <c r="C26" s="48" t="s">
        <v>82</v>
      </c>
      <c r="D26" s="48" t="s">
        <v>82</v>
      </c>
      <c r="E26" s="48" t="s">
        <v>82</v>
      </c>
      <c r="F26" s="64" t="s">
        <v>82</v>
      </c>
      <c r="G26" s="48">
        <v>13.68</v>
      </c>
      <c r="H26" s="107"/>
      <c r="I26" s="63"/>
      <c r="J26" s="63"/>
      <c r="K26" s="63"/>
    </row>
    <row r="27" spans="1:13" ht="27.9" customHeight="1" x14ac:dyDescent="0.25">
      <c r="A27" s="47" t="s">
        <v>86</v>
      </c>
      <c r="B27" s="48" t="s">
        <v>82</v>
      </c>
      <c r="C27" s="48" t="s">
        <v>82</v>
      </c>
      <c r="D27" s="48" t="s">
        <v>82</v>
      </c>
      <c r="E27" s="48" t="s">
        <v>82</v>
      </c>
      <c r="F27" s="64" t="s">
        <v>82</v>
      </c>
      <c r="G27" s="48">
        <v>13.07</v>
      </c>
      <c r="H27" s="107"/>
      <c r="I27" s="63"/>
      <c r="J27" s="63"/>
      <c r="K27" s="63"/>
    </row>
    <row r="28" spans="1:13" ht="27.9" customHeight="1" x14ac:dyDescent="0.25">
      <c r="A28" s="47" t="s">
        <v>87</v>
      </c>
      <c r="B28" s="48" t="s">
        <v>82</v>
      </c>
      <c r="C28" s="48" t="s">
        <v>82</v>
      </c>
      <c r="D28" s="48" t="s">
        <v>82</v>
      </c>
      <c r="E28" s="48" t="s">
        <v>82</v>
      </c>
      <c r="F28" s="64" t="s">
        <v>82</v>
      </c>
      <c r="G28" s="48">
        <v>13.07</v>
      </c>
      <c r="H28" s="107"/>
      <c r="I28" s="63"/>
      <c r="J28" s="63"/>
      <c r="K28" s="63"/>
    </row>
    <row r="29" spans="1:13" ht="69.900000000000006" customHeight="1" x14ac:dyDescent="0.25">
      <c r="A29" s="47" t="s">
        <v>88</v>
      </c>
      <c r="B29" s="48" t="s">
        <v>82</v>
      </c>
      <c r="C29" s="48" t="s">
        <v>82</v>
      </c>
      <c r="D29" s="48" t="s">
        <v>82</v>
      </c>
      <c r="E29" s="48" t="s">
        <v>82</v>
      </c>
      <c r="F29" s="64" t="s">
        <v>82</v>
      </c>
      <c r="G29" s="48">
        <v>12.82</v>
      </c>
      <c r="H29" s="107"/>
      <c r="I29" s="63"/>
      <c r="J29" s="63"/>
      <c r="K29" s="63"/>
    </row>
    <row r="30" spans="1:13" x14ac:dyDescent="0.25">
      <c r="A30" s="37" t="s">
        <v>90</v>
      </c>
    </row>
    <row r="32" spans="1:13" x14ac:dyDescent="0.25">
      <c r="A32" s="71" t="s">
        <v>91</v>
      </c>
      <c r="B32" s="129" t="s">
        <v>92</v>
      </c>
      <c r="C32" s="72" t="s">
        <v>93</v>
      </c>
      <c r="D32" s="73" t="s">
        <v>94</v>
      </c>
      <c r="E32" s="74" t="s">
        <v>95</v>
      </c>
      <c r="F32" s="75" t="s">
        <v>96</v>
      </c>
      <c r="G32" s="76" t="s">
        <v>97</v>
      </c>
      <c r="H32" s="76"/>
      <c r="I32" s="76"/>
      <c r="J32" s="76"/>
      <c r="K32" s="76"/>
      <c r="L32" s="22"/>
      <c r="M32" s="22"/>
    </row>
  </sheetData>
  <conditionalFormatting sqref="B10:K10 B22:K22">
    <cfRule type="expression" dxfId="743" priority="1149" stopIfTrue="1">
      <formula>AND(ISNUMBER(B$22),B$22&lt;=13.89)</formula>
    </cfRule>
    <cfRule type="expression" dxfId="742" priority="1150" stopIfTrue="1">
      <formula>AND(ISNUMBER(B$22),B$22&lt;=14.99)</formula>
    </cfRule>
    <cfRule type="expression" dxfId="741" priority="1151" stopIfTrue="1">
      <formula>AND(ISNUMBER(B$22),B$22&lt;=19.99)</formula>
    </cfRule>
    <cfRule type="expression" dxfId="740" priority="1152" stopIfTrue="1">
      <formula>AND(ISNUMBER(B$22),B$22&lt;=24.99)</formula>
    </cfRule>
    <cfRule type="expression" dxfId="739" priority="1153" stopIfTrue="1">
      <formula>AND(ISNUMBER(B$22),B$22&lt;=29.99)</formula>
    </cfRule>
    <cfRule type="expression" dxfId="738" priority="1154" stopIfTrue="1">
      <formula>AND(ISNUMBER(B$22),B$22&gt;=30)</formula>
    </cfRule>
  </conditionalFormatting>
  <conditionalFormatting sqref="B11:K11 B23:K23">
    <cfRule type="expression" dxfId="737" priority="1155" stopIfTrue="1">
      <formula>AND(ISNUMBER(B$23),B$23&lt;=13.89)</formula>
    </cfRule>
    <cfRule type="expression" dxfId="736" priority="1156" stopIfTrue="1">
      <formula>AND(ISNUMBER(B$23),B$23&lt;=14.99)</formula>
    </cfRule>
    <cfRule type="expression" dxfId="735" priority="1157" stopIfTrue="1">
      <formula>AND(ISNUMBER(B$23),B$23&lt;=19.99)</formula>
    </cfRule>
    <cfRule type="expression" dxfId="734" priority="1158" stopIfTrue="1">
      <formula>AND(ISNUMBER(B$23),B$23&lt;=24.99)</formula>
    </cfRule>
    <cfRule type="expression" dxfId="733" priority="1159" stopIfTrue="1">
      <formula>AND(ISNUMBER(B$23),B$23&lt;=29.99)</formula>
    </cfRule>
    <cfRule type="expression" dxfId="732" priority="1160" stopIfTrue="1">
      <formula>AND(ISNUMBER(B$23),B$23&gt;=30)</formula>
    </cfRule>
  </conditionalFormatting>
  <conditionalFormatting sqref="B12:K12 B24:K24">
    <cfRule type="expression" dxfId="731" priority="1161" stopIfTrue="1">
      <formula>AND(ISNUMBER(B$24),B$24&lt;=13.89)</formula>
    </cfRule>
    <cfRule type="expression" dxfId="730" priority="1162" stopIfTrue="1">
      <formula>AND(ISNUMBER(B$24),B$24&lt;=14.99)</formula>
    </cfRule>
    <cfRule type="expression" dxfId="729" priority="1163" stopIfTrue="1">
      <formula>AND(ISNUMBER(B$24),B$24&lt;=19.99)</formula>
    </cfRule>
    <cfRule type="expression" dxfId="728" priority="1164" stopIfTrue="1">
      <formula>AND(ISNUMBER(B$24),B$24&lt;=24.99)</formula>
    </cfRule>
    <cfRule type="expression" dxfId="727" priority="1165" stopIfTrue="1">
      <formula>AND(ISNUMBER(B$24),B$24&lt;=29.99)</formula>
    </cfRule>
    <cfRule type="expression" dxfId="726" priority="1166" stopIfTrue="1">
      <formula>AND(ISNUMBER(B$24),B$24&gt;=30)</formula>
    </cfRule>
  </conditionalFormatting>
  <conditionalFormatting sqref="B13:K13 B25:K25">
    <cfRule type="expression" dxfId="725" priority="1167" stopIfTrue="1">
      <formula>AND(ISNUMBER(B$25),B$25&lt;=13.89)</formula>
    </cfRule>
    <cfRule type="expression" dxfId="724" priority="1168" stopIfTrue="1">
      <formula>AND(ISNUMBER(B$25),B$25&lt;=14.99)</formula>
    </cfRule>
    <cfRule type="expression" dxfId="723" priority="1169" stopIfTrue="1">
      <formula>AND(ISNUMBER(B$25),B$25&lt;=19.99)</formula>
    </cfRule>
    <cfRule type="expression" dxfId="722" priority="1170" stopIfTrue="1">
      <formula>AND(ISNUMBER(B$25),B$25&lt;=24.99)</formula>
    </cfRule>
    <cfRule type="expression" dxfId="721" priority="1171" stopIfTrue="1">
      <formula>AND(ISNUMBER(B$25),B$25&lt;=29.99)</formula>
    </cfRule>
    <cfRule type="expression" dxfId="720" priority="1172" stopIfTrue="1">
      <formula>AND(ISNUMBER(B$25),B$25&gt;=30)</formula>
    </cfRule>
  </conditionalFormatting>
  <conditionalFormatting sqref="B14:K14 B26:K26">
    <cfRule type="expression" dxfId="719" priority="1173" stopIfTrue="1">
      <formula>AND(ISNUMBER(B$26),B$26&lt;=13.89)</formula>
    </cfRule>
    <cfRule type="expression" dxfId="718" priority="1174" stopIfTrue="1">
      <formula>AND(ISNUMBER(B$26),B$26&lt;=14.99)</formula>
    </cfRule>
    <cfRule type="expression" dxfId="717" priority="1175" stopIfTrue="1">
      <formula>AND(ISNUMBER(B$26),B$26&lt;=19.99)</formula>
    </cfRule>
    <cfRule type="expression" dxfId="716" priority="1176" stopIfTrue="1">
      <formula>AND(ISNUMBER(B$26),B$26&lt;=24.99)</formula>
    </cfRule>
    <cfRule type="expression" dxfId="715" priority="1177" stopIfTrue="1">
      <formula>AND(ISNUMBER(B$26),B$26&lt;=29.99)</formula>
    </cfRule>
    <cfRule type="expression" dxfId="714" priority="1178" stopIfTrue="1">
      <formula>AND(ISNUMBER(B$26),B$26&gt;=30)</formula>
    </cfRule>
  </conditionalFormatting>
  <conditionalFormatting sqref="B15:K15 B27:K27">
    <cfRule type="expression" dxfId="713" priority="1179" stopIfTrue="1">
      <formula>AND(ISNUMBER(B$27),B$27&lt;=13.89)</formula>
    </cfRule>
    <cfRule type="expression" dxfId="712" priority="1180" stopIfTrue="1">
      <formula>AND(ISNUMBER(B$27),B$27&lt;=14.99)</formula>
    </cfRule>
    <cfRule type="expression" dxfId="711" priority="1181" stopIfTrue="1">
      <formula>AND(ISNUMBER(B$27),B$27&lt;=19.99)</formula>
    </cfRule>
    <cfRule type="expression" dxfId="710" priority="1182" stopIfTrue="1">
      <formula>AND(ISNUMBER(B$27),B$27&lt;=24.99)</formula>
    </cfRule>
    <cfRule type="expression" dxfId="709" priority="1183" stopIfTrue="1">
      <formula>AND(ISNUMBER(B$27),B$27&lt;=29.99)</formula>
    </cfRule>
    <cfRule type="expression" dxfId="708" priority="1184" stopIfTrue="1">
      <formula>AND(ISNUMBER(B$27),B$27&gt;=30)</formula>
    </cfRule>
  </conditionalFormatting>
  <conditionalFormatting sqref="B16:K16 B28:K28">
    <cfRule type="expression" dxfId="707" priority="1185" stopIfTrue="1">
      <formula>AND(ISNUMBER(B$28),B$28&lt;=13.89)</formula>
    </cfRule>
    <cfRule type="expression" dxfId="706" priority="1186" stopIfTrue="1">
      <formula>AND(ISNUMBER(B$28),B$28&lt;=14.99)</formula>
    </cfRule>
    <cfRule type="expression" dxfId="705" priority="1187" stopIfTrue="1">
      <formula>AND(ISNUMBER(B$28),B$28&lt;=19.99)</formula>
    </cfRule>
    <cfRule type="expression" dxfId="704" priority="1188" stopIfTrue="1">
      <formula>AND(ISNUMBER(B$28),B$28&lt;=24.99)</formula>
    </cfRule>
    <cfRule type="expression" dxfId="703" priority="1189" stopIfTrue="1">
      <formula>AND(ISNUMBER(B$28),B$28&lt;=29.99)</formula>
    </cfRule>
    <cfRule type="expression" dxfId="702" priority="1190" stopIfTrue="1">
      <formula>AND(ISNUMBER(B$28),B$28&gt;=30)</formula>
    </cfRule>
  </conditionalFormatting>
  <conditionalFormatting sqref="B17:K17 B29:K29">
    <cfRule type="expression" dxfId="701" priority="1191" stopIfTrue="1">
      <formula>AND(ISNUMBER(B$29),B$29&lt;=13.89)</formula>
    </cfRule>
    <cfRule type="expression" dxfId="700" priority="1192" stopIfTrue="1">
      <formula>AND(ISNUMBER(B$29),B$29&lt;=14.99)</formula>
    </cfRule>
    <cfRule type="expression" dxfId="699" priority="1193" stopIfTrue="1">
      <formula>AND(ISNUMBER(B$29),B$29&lt;=19.99)</formula>
    </cfRule>
    <cfRule type="expression" dxfId="698" priority="1194" stopIfTrue="1">
      <formula>AND(ISNUMBER(B$29),B$29&lt;=24.99)</formula>
    </cfRule>
    <cfRule type="expression" dxfId="697" priority="1195" stopIfTrue="1">
      <formula>AND(ISNUMBER(B$29),B$29&lt;=29.99)</formula>
    </cfRule>
    <cfRule type="expression" dxfId="696" priority="1196" stopIfTrue="1">
      <formula>AND(ISNUMBER(B$29),B$29&gt;=30)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M28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4" t="s">
        <v>69</v>
      </c>
    </row>
    <row r="2" spans="1:11" s="37" customFormat="1" ht="10.35" customHeight="1" x14ac:dyDescent="0.25">
      <c r="B2" s="36"/>
    </row>
    <row r="3" spans="1:11" s="37" customFormat="1" ht="10.35" customHeight="1" x14ac:dyDescent="0.25">
      <c r="A3" s="36" t="s">
        <v>70</v>
      </c>
      <c r="B3" s="36">
        <v>39</v>
      </c>
    </row>
    <row r="4" spans="1:11" s="37" customFormat="1" ht="10.35" customHeight="1" x14ac:dyDescent="0.25">
      <c r="A4" s="36" t="s">
        <v>71</v>
      </c>
      <c r="B4" s="36">
        <v>169</v>
      </c>
    </row>
    <row r="5" spans="1:11" s="37" customFormat="1" ht="10.35" customHeight="1" x14ac:dyDescent="0.25">
      <c r="A5" s="36" t="s">
        <v>72</v>
      </c>
      <c r="B5" s="38">
        <v>45901</v>
      </c>
    </row>
    <row r="6" spans="1:11" s="37" customFormat="1" ht="10.35" customHeight="1" x14ac:dyDescent="0.25">
      <c r="A6" s="36" t="s">
        <v>73</v>
      </c>
      <c r="B6" s="38">
        <v>46265</v>
      </c>
    </row>
    <row r="7" spans="1:11" s="37" customFormat="1" ht="10.199999999999999" x14ac:dyDescent="0.25">
      <c r="B7" s="36"/>
    </row>
    <row r="8" spans="1:11" s="37" customFormat="1" ht="10.199999999999999" x14ac:dyDescent="0.25">
      <c r="A8" s="39"/>
    </row>
    <row r="9" spans="1:11" x14ac:dyDescent="0.25">
      <c r="A9" s="5" t="s">
        <v>98</v>
      </c>
    </row>
    <row r="10" spans="1:11" s="41" customFormat="1" ht="42" customHeight="1" x14ac:dyDescent="0.25">
      <c r="A10" s="10" t="s">
        <v>75</v>
      </c>
      <c r="B10" s="34" t="s">
        <v>99</v>
      </c>
      <c r="C10" s="34" t="s">
        <v>100</v>
      </c>
      <c r="D10" s="34" t="s">
        <v>101</v>
      </c>
      <c r="E10" s="34" t="s">
        <v>102</v>
      </c>
      <c r="F10" s="34" t="s">
        <v>103</v>
      </c>
      <c r="G10" s="34"/>
      <c r="H10" s="34"/>
      <c r="I10" s="34"/>
      <c r="J10" s="40"/>
      <c r="K10" s="40"/>
    </row>
    <row r="11" spans="1:11" ht="42" customHeight="1" x14ac:dyDescent="0.25">
      <c r="A11" s="42" t="s">
        <v>104</v>
      </c>
      <c r="B11" s="43">
        <v>2641</v>
      </c>
      <c r="C11" s="43">
        <v>2585</v>
      </c>
      <c r="D11" s="43">
        <v>2585</v>
      </c>
      <c r="E11" s="43">
        <v>2485</v>
      </c>
      <c r="F11" s="43">
        <v>2485</v>
      </c>
      <c r="G11" s="43" t="s">
        <v>82</v>
      </c>
      <c r="H11" s="43"/>
      <c r="I11" s="43"/>
      <c r="J11" s="11"/>
      <c r="K11" s="11"/>
    </row>
    <row r="12" spans="1:11" ht="27.9" customHeight="1" x14ac:dyDescent="0.25">
      <c r="A12" s="42" t="s">
        <v>105</v>
      </c>
      <c r="B12" s="43">
        <v>2641</v>
      </c>
      <c r="C12" s="43">
        <v>2585</v>
      </c>
      <c r="D12" s="43">
        <v>2585</v>
      </c>
      <c r="E12" s="43">
        <v>2485</v>
      </c>
      <c r="F12" s="43">
        <v>2485</v>
      </c>
      <c r="G12" s="43" t="s">
        <v>82</v>
      </c>
      <c r="H12" s="43"/>
      <c r="I12" s="43"/>
      <c r="J12" s="11"/>
      <c r="K12" s="11"/>
    </row>
    <row r="13" spans="1:11" ht="56.1" customHeight="1" x14ac:dyDescent="0.25">
      <c r="A13" s="42" t="s">
        <v>106</v>
      </c>
      <c r="B13" s="43" t="s">
        <v>82</v>
      </c>
      <c r="C13" s="43" t="s">
        <v>82</v>
      </c>
      <c r="D13" s="43" t="s">
        <v>82</v>
      </c>
      <c r="E13" s="43" t="s">
        <v>82</v>
      </c>
      <c r="F13" s="43" t="s">
        <v>82</v>
      </c>
      <c r="G13" s="43">
        <v>2209</v>
      </c>
      <c r="H13" s="43"/>
      <c r="I13" s="43"/>
      <c r="J13" s="11"/>
      <c r="K13" s="11"/>
    </row>
    <row r="14" spans="1:11" ht="27.9" customHeight="1" x14ac:dyDescent="0.25">
      <c r="A14" s="42" t="s">
        <v>107</v>
      </c>
      <c r="B14" s="43" t="s">
        <v>82</v>
      </c>
      <c r="C14" s="43" t="s">
        <v>82</v>
      </c>
      <c r="D14" s="43" t="s">
        <v>82</v>
      </c>
      <c r="E14" s="43" t="s">
        <v>82</v>
      </c>
      <c r="F14" s="43" t="s">
        <v>82</v>
      </c>
      <c r="G14" s="43">
        <v>2209</v>
      </c>
      <c r="H14" s="43"/>
      <c r="I14" s="43"/>
      <c r="J14" s="11"/>
      <c r="K14" s="11"/>
    </row>
    <row r="15" spans="1:11" s="37" customFormat="1" ht="10.199999999999999" x14ac:dyDescent="0.25"/>
    <row r="16" spans="1:11" s="37" customFormat="1" ht="10.199999999999999" x14ac:dyDescent="0.25"/>
    <row r="17" spans="1:13" s="37" customFormat="1" ht="10.199999999999999" x14ac:dyDescent="0.25"/>
    <row r="18" spans="1:13" s="37" customFormat="1" ht="10.199999999999999" x14ac:dyDescent="0.25"/>
    <row r="19" spans="1:13" x14ac:dyDescent="0.25">
      <c r="A19" s="5" t="s">
        <v>108</v>
      </c>
    </row>
    <row r="20" spans="1:13" s="41" customFormat="1" ht="42" customHeight="1" x14ac:dyDescent="0.25">
      <c r="A20" s="44" t="s">
        <v>75</v>
      </c>
      <c r="B20" s="45" t="s">
        <v>99</v>
      </c>
      <c r="C20" s="45" t="s">
        <v>100</v>
      </c>
      <c r="D20" s="45" t="s">
        <v>101</v>
      </c>
      <c r="E20" s="45" t="s">
        <v>102</v>
      </c>
      <c r="F20" s="45" t="s">
        <v>103</v>
      </c>
      <c r="G20" s="45"/>
      <c r="H20" s="45"/>
      <c r="I20" s="45"/>
      <c r="J20" s="46"/>
      <c r="K20" s="46"/>
    </row>
    <row r="21" spans="1:13" ht="42" customHeight="1" x14ac:dyDescent="0.25">
      <c r="A21" s="47" t="s">
        <v>104</v>
      </c>
      <c r="B21" s="48">
        <v>15.63</v>
      </c>
      <c r="C21" s="48">
        <v>15.3</v>
      </c>
      <c r="D21" s="48">
        <v>15.3</v>
      </c>
      <c r="E21" s="64">
        <v>14.7</v>
      </c>
      <c r="F21" s="48">
        <v>14.7</v>
      </c>
      <c r="G21" s="56" t="s">
        <v>82</v>
      </c>
      <c r="H21" s="48"/>
      <c r="I21" s="48"/>
      <c r="J21" s="63"/>
      <c r="K21" s="63"/>
    </row>
    <row r="22" spans="1:13" ht="27.9" customHeight="1" x14ac:dyDescent="0.25">
      <c r="A22" s="47" t="s">
        <v>105</v>
      </c>
      <c r="B22" s="48">
        <v>15.63</v>
      </c>
      <c r="C22" s="48">
        <v>15.3</v>
      </c>
      <c r="D22" s="48">
        <v>15.3</v>
      </c>
      <c r="E22" s="64">
        <v>14.7</v>
      </c>
      <c r="F22" s="48">
        <v>14.7</v>
      </c>
      <c r="G22" s="109" t="s">
        <v>82</v>
      </c>
      <c r="H22" s="48"/>
      <c r="I22" s="48"/>
      <c r="J22" s="63"/>
      <c r="K22" s="63"/>
    </row>
    <row r="23" spans="1:13" ht="56.1" customHeight="1" x14ac:dyDescent="0.25">
      <c r="A23" s="47" t="s">
        <v>106</v>
      </c>
      <c r="B23" s="48" t="s">
        <v>82</v>
      </c>
      <c r="C23" s="48" t="s">
        <v>82</v>
      </c>
      <c r="D23" s="48" t="s">
        <v>82</v>
      </c>
      <c r="E23" s="48" t="s">
        <v>82</v>
      </c>
      <c r="F23" s="68" t="s">
        <v>82</v>
      </c>
      <c r="G23" s="48">
        <v>13.07</v>
      </c>
      <c r="H23" s="56"/>
      <c r="I23" s="48"/>
      <c r="J23" s="63"/>
      <c r="K23" s="63"/>
    </row>
    <row r="24" spans="1:13" ht="27.9" customHeight="1" x14ac:dyDescent="0.25">
      <c r="A24" s="47" t="s">
        <v>109</v>
      </c>
      <c r="B24" s="48" t="s">
        <v>82</v>
      </c>
      <c r="C24" s="48" t="s">
        <v>82</v>
      </c>
      <c r="D24" s="48" t="s">
        <v>82</v>
      </c>
      <c r="E24" s="48" t="s">
        <v>82</v>
      </c>
      <c r="F24" s="64" t="s">
        <v>82</v>
      </c>
      <c r="G24" s="48">
        <v>13.07</v>
      </c>
      <c r="H24" s="56"/>
      <c r="I24" s="48"/>
      <c r="J24" s="63"/>
      <c r="K24" s="63"/>
    </row>
    <row r="25" spans="1:13" s="37" customFormat="1" ht="10.199999999999999" x14ac:dyDescent="0.25">
      <c r="A25" s="37" t="s">
        <v>90</v>
      </c>
      <c r="B25" s="51"/>
      <c r="C25" s="51"/>
      <c r="D25" s="51"/>
      <c r="E25" s="51"/>
      <c r="F25" s="51"/>
      <c r="G25" s="51"/>
      <c r="H25" s="51"/>
      <c r="I25" s="51"/>
    </row>
    <row r="26" spans="1:13" x14ac:dyDescent="0.25">
      <c r="A26" s="37"/>
    </row>
    <row r="27" spans="1:13" x14ac:dyDescent="0.25">
      <c r="A27" s="37"/>
    </row>
    <row r="28" spans="1:13" x14ac:dyDescent="0.25">
      <c r="A28" s="71" t="s">
        <v>91</v>
      </c>
      <c r="B28" s="129" t="s">
        <v>92</v>
      </c>
      <c r="C28" s="72" t="s">
        <v>93</v>
      </c>
      <c r="D28" s="73" t="s">
        <v>94</v>
      </c>
      <c r="E28" s="74" t="s">
        <v>95</v>
      </c>
      <c r="F28" s="75" t="s">
        <v>96</v>
      </c>
      <c r="G28" s="76" t="s">
        <v>97</v>
      </c>
      <c r="H28" s="76"/>
      <c r="I28" s="76"/>
      <c r="J28" s="76"/>
      <c r="K28" s="76"/>
      <c r="L28" s="22"/>
      <c r="M28" s="22"/>
    </row>
  </sheetData>
  <conditionalFormatting sqref="B10:K10 B20:K20">
    <cfRule type="expression" dxfId="695" priority="723" stopIfTrue="1">
      <formula>AND(ISNUMBER(B$20),B$20&lt;=13.89)</formula>
    </cfRule>
    <cfRule type="expression" dxfId="694" priority="724" stopIfTrue="1">
      <formula>AND(ISNUMBER(B$20),B$20&lt;=14.99)</formula>
    </cfRule>
    <cfRule type="expression" dxfId="693" priority="725" stopIfTrue="1">
      <formula>AND(ISNUMBER(B$20),B$20&lt;=19.99)</formula>
    </cfRule>
    <cfRule type="expression" dxfId="692" priority="726" stopIfTrue="1">
      <formula>AND(ISNUMBER(B$20),B$20&lt;=24.99)</formula>
    </cfRule>
    <cfRule type="expression" dxfId="691" priority="727" stopIfTrue="1">
      <formula>AND(ISNUMBER(B$20),B$20&lt;=29.99)</formula>
    </cfRule>
    <cfRule type="expression" dxfId="690" priority="728" stopIfTrue="1">
      <formula>AND(ISNUMBER(B$20),B$20&gt;=30)</formula>
    </cfRule>
  </conditionalFormatting>
  <conditionalFormatting sqref="B11:K11 B21:K21">
    <cfRule type="expression" dxfId="689" priority="729" stopIfTrue="1">
      <formula>AND(ISNUMBER(B$21),B$21&lt;=13.89)</formula>
    </cfRule>
    <cfRule type="expression" dxfId="688" priority="730" stopIfTrue="1">
      <formula>AND(ISNUMBER(B$21),B$21&lt;=14.99)</formula>
    </cfRule>
    <cfRule type="expression" dxfId="687" priority="731" stopIfTrue="1">
      <formula>AND(ISNUMBER(B$21),B$21&lt;=19.99)</formula>
    </cfRule>
    <cfRule type="expression" dxfId="686" priority="732" stopIfTrue="1">
      <formula>AND(ISNUMBER(B$21),B$21&lt;=24.99)</formula>
    </cfRule>
    <cfRule type="expression" dxfId="685" priority="733" stopIfTrue="1">
      <formula>AND(ISNUMBER(B$21),B$21&lt;=29.99)</formula>
    </cfRule>
    <cfRule type="expression" dxfId="684" priority="734" stopIfTrue="1">
      <formula>AND(ISNUMBER(B$21),B$21&gt;=30)</formula>
    </cfRule>
  </conditionalFormatting>
  <conditionalFormatting sqref="B12:K12 B22:K22">
    <cfRule type="expression" dxfId="683" priority="735" stopIfTrue="1">
      <formula>AND(ISNUMBER(B$22),B$22&lt;=13.89)</formula>
    </cfRule>
    <cfRule type="expression" dxfId="682" priority="736" stopIfTrue="1">
      <formula>AND(ISNUMBER(B$22),B$22&lt;=14.99)</formula>
    </cfRule>
    <cfRule type="expression" dxfId="681" priority="737" stopIfTrue="1">
      <formula>AND(ISNUMBER(B$22),B$22&lt;=19.99)</formula>
    </cfRule>
    <cfRule type="expression" dxfId="680" priority="738" stopIfTrue="1">
      <formula>AND(ISNUMBER(B$22),B$22&lt;=24.99)</formula>
    </cfRule>
    <cfRule type="expression" dxfId="679" priority="739" stopIfTrue="1">
      <formula>AND(ISNUMBER(B$22),B$22&lt;=29.99)</formula>
    </cfRule>
    <cfRule type="expression" dxfId="678" priority="740" stopIfTrue="1">
      <formula>AND(ISNUMBER(B$22),B$22&gt;=30)</formula>
    </cfRule>
  </conditionalFormatting>
  <conditionalFormatting sqref="B13:K13 B23:K23">
    <cfRule type="expression" dxfId="677" priority="741" stopIfTrue="1">
      <formula>AND(ISNUMBER(B$23),B$23&lt;=13.89)</formula>
    </cfRule>
    <cfRule type="expression" dxfId="676" priority="742" stopIfTrue="1">
      <formula>AND(ISNUMBER(B$23),B$23&lt;=14.99)</formula>
    </cfRule>
    <cfRule type="expression" dxfId="675" priority="743" stopIfTrue="1">
      <formula>AND(ISNUMBER(B$23),B$23&lt;=19.99)</formula>
    </cfRule>
    <cfRule type="expression" dxfId="674" priority="744" stopIfTrue="1">
      <formula>AND(ISNUMBER(B$23),B$23&lt;=24.99)</formula>
    </cfRule>
    <cfRule type="expression" dxfId="673" priority="745" stopIfTrue="1">
      <formula>AND(ISNUMBER(B$23),B$23&lt;=29.99)</formula>
    </cfRule>
    <cfRule type="expression" dxfId="672" priority="746" stopIfTrue="1">
      <formula>AND(ISNUMBER(B$23),B$23&gt;=30)</formula>
    </cfRule>
  </conditionalFormatting>
  <conditionalFormatting sqref="B14:K14 B24:K24">
    <cfRule type="expression" dxfId="671" priority="747" stopIfTrue="1">
      <formula>AND(ISNUMBER(B$24),B$24&lt;=13.89)</formula>
    </cfRule>
    <cfRule type="expression" dxfId="670" priority="748" stopIfTrue="1">
      <formula>AND(ISNUMBER(B$24),B$24&lt;=14.99)</formula>
    </cfRule>
    <cfRule type="expression" dxfId="669" priority="749" stopIfTrue="1">
      <formula>AND(ISNUMBER(B$24),B$24&lt;=19.99)</formula>
    </cfRule>
    <cfRule type="expression" dxfId="668" priority="750" stopIfTrue="1">
      <formula>AND(ISNUMBER(B$24),B$24&lt;=24.99)</formula>
    </cfRule>
    <cfRule type="expression" dxfId="667" priority="751" stopIfTrue="1">
      <formula>AND(ISNUMBER(B$24),B$24&lt;=29.99)</formula>
    </cfRule>
    <cfRule type="expression" dxfId="666" priority="752" stopIfTrue="1">
      <formula>AND(ISNUMBER(B$24),B$24&gt;=30)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7"/>
  <dimension ref="A1:M2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4" t="s">
        <v>110</v>
      </c>
    </row>
    <row r="2" spans="1:11" s="37" customFormat="1" ht="10.35" customHeight="1" x14ac:dyDescent="0.25">
      <c r="B2" s="36"/>
    </row>
    <row r="3" spans="1:11" s="37" customFormat="1" ht="10.35" customHeight="1" x14ac:dyDescent="0.25">
      <c r="A3" s="36" t="s">
        <v>70</v>
      </c>
      <c r="B3" s="36">
        <v>39</v>
      </c>
    </row>
    <row r="4" spans="1:11" s="37" customFormat="1" ht="10.35" customHeight="1" x14ac:dyDescent="0.25">
      <c r="A4" s="36" t="s">
        <v>71</v>
      </c>
      <c r="B4" s="36">
        <v>169</v>
      </c>
    </row>
    <row r="5" spans="1:11" s="37" customFormat="1" ht="10.35" customHeight="1" x14ac:dyDescent="0.25">
      <c r="A5" s="36" t="s">
        <v>72</v>
      </c>
      <c r="B5" s="38">
        <v>45413</v>
      </c>
    </row>
    <row r="6" spans="1:11" s="37" customFormat="1" ht="10.35" customHeight="1" x14ac:dyDescent="0.25">
      <c r="A6" s="36" t="s">
        <v>73</v>
      </c>
      <c r="B6" s="38">
        <v>45777</v>
      </c>
    </row>
    <row r="7" spans="1:11" s="37" customFormat="1" ht="10.199999999999999" x14ac:dyDescent="0.25">
      <c r="B7" s="36"/>
    </row>
    <row r="8" spans="1:11" s="37" customFormat="1" ht="10.199999999999999" x14ac:dyDescent="0.25">
      <c r="A8" s="39"/>
    </row>
    <row r="9" spans="1:11" x14ac:dyDescent="0.25">
      <c r="A9" s="5" t="s">
        <v>74</v>
      </c>
    </row>
    <row r="10" spans="1:11" s="41" customFormat="1" ht="39.6" x14ac:dyDescent="0.25">
      <c r="A10" s="69" t="s">
        <v>75</v>
      </c>
      <c r="B10" s="34" t="s">
        <v>111</v>
      </c>
      <c r="C10" s="33" t="s">
        <v>112</v>
      </c>
      <c r="D10" s="33" t="s">
        <v>113</v>
      </c>
      <c r="E10" s="33" t="s">
        <v>114</v>
      </c>
      <c r="F10" s="34"/>
      <c r="G10" s="34"/>
      <c r="H10" s="34"/>
      <c r="I10" s="34"/>
      <c r="J10" s="40"/>
      <c r="K10" s="40"/>
    </row>
    <row r="11" spans="1:11" ht="22.8" x14ac:dyDescent="0.25">
      <c r="A11" s="42" t="s">
        <v>115</v>
      </c>
      <c r="B11" s="43">
        <v>2191.9299999999998</v>
      </c>
      <c r="C11" s="43">
        <v>2195.31</v>
      </c>
      <c r="D11" s="43" t="s">
        <v>82</v>
      </c>
      <c r="E11" s="43" t="s">
        <v>82</v>
      </c>
      <c r="F11" s="43" t="s">
        <v>82</v>
      </c>
      <c r="G11" s="43" t="s">
        <v>82</v>
      </c>
      <c r="H11" s="43" t="s">
        <v>82</v>
      </c>
      <c r="I11" s="43" t="s">
        <v>82</v>
      </c>
      <c r="J11" s="11"/>
      <c r="K11" s="11"/>
    </row>
    <row r="12" spans="1:11" ht="30.75" customHeight="1" x14ac:dyDescent="0.25">
      <c r="A12" s="42" t="s">
        <v>116</v>
      </c>
      <c r="B12" s="43">
        <v>2332.1999999999998</v>
      </c>
      <c r="C12" s="43">
        <v>2568.8000000000002</v>
      </c>
      <c r="D12" s="43">
        <v>2825.68</v>
      </c>
      <c r="E12" s="43">
        <v>2999.75</v>
      </c>
      <c r="F12" s="43" t="s">
        <v>82</v>
      </c>
      <c r="G12" s="43" t="s">
        <v>82</v>
      </c>
      <c r="H12" s="43" t="s">
        <v>82</v>
      </c>
      <c r="I12" s="43" t="s">
        <v>82</v>
      </c>
      <c r="J12" s="11"/>
      <c r="K12" s="11"/>
    </row>
    <row r="13" spans="1:11" s="37" customFormat="1" ht="10.199999999999999" x14ac:dyDescent="0.25"/>
    <row r="14" spans="1:11" s="37" customFormat="1" ht="10.199999999999999" x14ac:dyDescent="0.25"/>
    <row r="15" spans="1:11" s="37" customFormat="1" ht="10.199999999999999" x14ac:dyDescent="0.25"/>
    <row r="16" spans="1:11" s="37" customFormat="1" ht="10.199999999999999" x14ac:dyDescent="0.25"/>
    <row r="17" spans="1:13" x14ac:dyDescent="0.25">
      <c r="A17" s="5" t="s">
        <v>89</v>
      </c>
    </row>
    <row r="18" spans="1:13" s="41" customFormat="1" ht="39.6" x14ac:dyDescent="0.25">
      <c r="A18" s="44" t="s">
        <v>75</v>
      </c>
      <c r="B18" s="45"/>
      <c r="C18" s="45" t="s">
        <v>112</v>
      </c>
      <c r="D18" s="45" t="s">
        <v>113</v>
      </c>
      <c r="E18" s="45" t="s">
        <v>114</v>
      </c>
      <c r="F18" s="45"/>
      <c r="G18" s="45"/>
      <c r="H18" s="45"/>
      <c r="I18" s="45"/>
      <c r="J18" s="46"/>
      <c r="K18" s="46"/>
    </row>
    <row r="19" spans="1:13" ht="22.8" x14ac:dyDescent="0.25">
      <c r="A19" s="106" t="s">
        <v>115</v>
      </c>
      <c r="B19" s="48">
        <v>12.97</v>
      </c>
      <c r="C19" s="56">
        <v>12.99</v>
      </c>
      <c r="D19" s="48" t="s">
        <v>82</v>
      </c>
      <c r="E19" s="48" t="s">
        <v>82</v>
      </c>
      <c r="F19" s="48" t="s">
        <v>82</v>
      </c>
      <c r="G19" s="48" t="s">
        <v>82</v>
      </c>
      <c r="H19" s="48" t="s">
        <v>82</v>
      </c>
      <c r="I19" s="48" t="s">
        <v>82</v>
      </c>
      <c r="J19" s="63"/>
      <c r="K19" s="63"/>
    </row>
    <row r="20" spans="1:13" ht="27.75" customHeight="1" x14ac:dyDescent="0.25">
      <c r="A20" s="106" t="s">
        <v>116</v>
      </c>
      <c r="B20" s="48">
        <v>13.8</v>
      </c>
      <c r="C20" s="56">
        <v>15.2</v>
      </c>
      <c r="D20" s="48">
        <v>16.72</v>
      </c>
      <c r="E20" s="48">
        <v>17.75</v>
      </c>
      <c r="F20" s="48" t="s">
        <v>82</v>
      </c>
      <c r="G20" s="48" t="s">
        <v>82</v>
      </c>
      <c r="H20" s="48" t="s">
        <v>82</v>
      </c>
      <c r="I20" s="48" t="s">
        <v>82</v>
      </c>
      <c r="J20" s="63"/>
      <c r="K20" s="63"/>
    </row>
    <row r="21" spans="1:13" s="37" customFormat="1" ht="10.199999999999999" x14ac:dyDescent="0.25">
      <c r="A21" s="37" t="s">
        <v>90</v>
      </c>
      <c r="B21" s="128"/>
      <c r="C21" s="125"/>
    </row>
    <row r="23" spans="1:13" x14ac:dyDescent="0.25">
      <c r="A23" s="71" t="s">
        <v>91</v>
      </c>
      <c r="B23" s="129" t="s">
        <v>92</v>
      </c>
      <c r="C23" s="72" t="s">
        <v>93</v>
      </c>
      <c r="D23" s="73" t="s">
        <v>94</v>
      </c>
      <c r="E23" s="74" t="s">
        <v>95</v>
      </c>
      <c r="F23" s="75" t="s">
        <v>96</v>
      </c>
      <c r="G23" s="76" t="s">
        <v>97</v>
      </c>
      <c r="H23" s="76"/>
      <c r="I23" s="76"/>
      <c r="J23" s="76"/>
      <c r="K23" s="76"/>
      <c r="L23" s="22"/>
      <c r="M23" s="22"/>
    </row>
  </sheetData>
  <conditionalFormatting sqref="B10:K10 B18:K18">
    <cfRule type="expression" dxfId="665" priority="669" stopIfTrue="1">
      <formula>AND(ISNUMBER(B$18),B$18&lt;=13.89)</formula>
    </cfRule>
    <cfRule type="expression" dxfId="664" priority="670" stopIfTrue="1">
      <formula>AND(ISNUMBER(B$18),B$18&lt;=14.99)</formula>
    </cfRule>
    <cfRule type="expression" dxfId="663" priority="671" stopIfTrue="1">
      <formula>AND(ISNUMBER(B$18),B$18&lt;=19.99)</formula>
    </cfRule>
    <cfRule type="expression" dxfId="662" priority="672" stopIfTrue="1">
      <formula>AND(ISNUMBER(B$18),B$18&lt;=24.99)</formula>
    </cfRule>
    <cfRule type="expression" dxfId="661" priority="673" stopIfTrue="1">
      <formula>AND(ISNUMBER(B$18),B$18&lt;=29.99)</formula>
    </cfRule>
    <cfRule type="expression" dxfId="660" priority="674" stopIfTrue="1">
      <formula>AND(ISNUMBER(B$18),B$18&gt;=30)</formula>
    </cfRule>
  </conditionalFormatting>
  <conditionalFormatting sqref="B11:K11 B19:K19">
    <cfRule type="expression" dxfId="659" priority="675" stopIfTrue="1">
      <formula>AND(ISNUMBER(B$19),B$19&lt;=13.89)</formula>
    </cfRule>
    <cfRule type="expression" dxfId="658" priority="676" stopIfTrue="1">
      <formula>AND(ISNUMBER(B$19),B$19&lt;=14.99)</formula>
    </cfRule>
    <cfRule type="expression" dxfId="657" priority="677" stopIfTrue="1">
      <formula>AND(ISNUMBER(B$19),B$19&lt;=19.99)</formula>
    </cfRule>
    <cfRule type="expression" dxfId="656" priority="678" stopIfTrue="1">
      <formula>AND(ISNUMBER(B$19),B$19&lt;=24.99)</formula>
    </cfRule>
    <cfRule type="expression" dxfId="655" priority="679" stopIfTrue="1">
      <formula>AND(ISNUMBER(B$19),B$19&lt;=29.99)</formula>
    </cfRule>
    <cfRule type="expression" dxfId="654" priority="680" stopIfTrue="1">
      <formula>AND(ISNUMBER(B$19),B$19&gt;=30)</formula>
    </cfRule>
  </conditionalFormatting>
  <conditionalFormatting sqref="B12:K12 B20:K20">
    <cfRule type="expression" dxfId="653" priority="681" stopIfTrue="1">
      <formula>AND(ISNUMBER(B$20),B$20&lt;=13.89)</formula>
    </cfRule>
    <cfRule type="expression" dxfId="652" priority="682" stopIfTrue="1">
      <formula>AND(ISNUMBER(B$20),B$20&lt;=14.99)</formula>
    </cfRule>
    <cfRule type="expression" dxfId="651" priority="683" stopIfTrue="1">
      <formula>AND(ISNUMBER(B$20),B$20&lt;=19.99)</formula>
    </cfRule>
    <cfRule type="expression" dxfId="650" priority="684" stopIfTrue="1">
      <formula>AND(ISNUMBER(B$20),B$20&lt;=24.99)</formula>
    </cfRule>
    <cfRule type="expression" dxfId="649" priority="685" stopIfTrue="1">
      <formula>AND(ISNUMBER(B$20),B$20&lt;=29.99)</formula>
    </cfRule>
    <cfRule type="expression" dxfId="648" priority="686" stopIfTrue="1">
      <formula>AND(ISNUMBER(B$20),B$20&gt;=30)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6FAB-2B55-441F-9DAB-886C2321A845}">
  <sheetPr codeName="Tabelle18"/>
  <dimension ref="A1:K45"/>
  <sheetViews>
    <sheetView workbookViewId="0"/>
  </sheetViews>
  <sheetFormatPr baseColWidth="10" defaultColWidth="11" defaultRowHeight="13.8" x14ac:dyDescent="0.25"/>
  <cols>
    <col min="1" max="11" width="9.8984375" style="90" customWidth="1"/>
  </cols>
  <sheetData>
    <row r="1" spans="1:11" ht="15.6" x14ac:dyDescent="0.3">
      <c r="A1" s="89" t="s">
        <v>0</v>
      </c>
    </row>
    <row r="2" spans="1:11" x14ac:dyDescent="0.25">
      <c r="A2" s="91"/>
      <c r="B2" s="92"/>
      <c r="C2" s="91"/>
      <c r="D2" s="91"/>
      <c r="E2" s="91"/>
      <c r="F2" s="91"/>
      <c r="G2" s="91"/>
      <c r="H2" s="91"/>
      <c r="I2" s="91"/>
      <c r="J2" s="91"/>
      <c r="K2" s="91"/>
    </row>
    <row r="3" spans="1:11" x14ac:dyDescent="0.25">
      <c r="A3" s="92" t="s">
        <v>70</v>
      </c>
      <c r="B3" s="92"/>
      <c r="C3" s="91"/>
      <c r="D3" s="91"/>
      <c r="E3" s="91"/>
      <c r="F3" s="91"/>
      <c r="G3" s="91"/>
      <c r="H3" s="91"/>
      <c r="I3" s="91"/>
      <c r="J3" s="91"/>
      <c r="K3" s="91"/>
    </row>
    <row r="4" spans="1:11" x14ac:dyDescent="0.25">
      <c r="A4" s="92" t="s">
        <v>71</v>
      </c>
      <c r="B4" s="92"/>
      <c r="C4" s="91"/>
      <c r="D4" s="91"/>
      <c r="E4" s="91"/>
      <c r="F4" s="91"/>
      <c r="G4" s="91"/>
      <c r="H4" s="91"/>
      <c r="I4" s="91"/>
      <c r="J4" s="91"/>
      <c r="K4" s="91"/>
    </row>
    <row r="5" spans="1:11" x14ac:dyDescent="0.25">
      <c r="A5" s="92" t="s">
        <v>72</v>
      </c>
      <c r="B5" s="93"/>
      <c r="C5" s="91"/>
      <c r="D5" s="91"/>
      <c r="E5" s="91"/>
      <c r="F5" s="91"/>
      <c r="G5" s="91"/>
      <c r="H5" s="91"/>
      <c r="I5" s="91"/>
      <c r="J5" s="91"/>
      <c r="K5" s="91"/>
    </row>
    <row r="6" spans="1:11" x14ac:dyDescent="0.25">
      <c r="A6" s="92" t="s">
        <v>73</v>
      </c>
      <c r="B6" s="93"/>
      <c r="C6" s="91"/>
      <c r="D6" s="91"/>
      <c r="E6" s="91"/>
      <c r="F6" s="91"/>
      <c r="G6" s="91"/>
      <c r="H6" s="91"/>
      <c r="I6" s="91"/>
      <c r="J6" s="91"/>
      <c r="K6" s="91"/>
    </row>
    <row r="7" spans="1:11" x14ac:dyDescent="0.25">
      <c r="A7" s="91"/>
      <c r="B7" s="92"/>
      <c r="C7" s="91"/>
      <c r="D7" s="91"/>
      <c r="E7" s="91"/>
      <c r="F7" s="91"/>
      <c r="G7" s="91"/>
      <c r="H7" s="91"/>
      <c r="I7" s="91"/>
      <c r="J7" s="91"/>
      <c r="K7" s="91"/>
    </row>
    <row r="8" spans="1:11" x14ac:dyDescent="0.25">
      <c r="A8" s="94"/>
      <c r="B8" s="91"/>
      <c r="C8" s="91"/>
      <c r="D8" s="91"/>
      <c r="E8" s="91"/>
      <c r="F8" s="91"/>
      <c r="G8" s="91"/>
      <c r="H8" s="91"/>
      <c r="I8" s="91"/>
      <c r="J8" s="91"/>
      <c r="K8" s="91"/>
    </row>
    <row r="9" spans="1:11" x14ac:dyDescent="0.25">
      <c r="A9" s="95" t="s">
        <v>98</v>
      </c>
    </row>
    <row r="10" spans="1:11" x14ac:dyDescent="0.25">
      <c r="A10" s="96"/>
      <c r="B10" s="97"/>
      <c r="C10" s="97"/>
      <c r="D10" s="97"/>
      <c r="E10" s="97"/>
      <c r="F10" s="97"/>
      <c r="G10" s="97"/>
      <c r="H10" s="97"/>
      <c r="I10" s="97"/>
      <c r="J10" s="97"/>
      <c r="K10" s="97"/>
    </row>
    <row r="11" spans="1:11" x14ac:dyDescent="0.25">
      <c r="A11" s="49"/>
      <c r="B11" s="98"/>
      <c r="C11" s="98"/>
      <c r="D11" s="98"/>
      <c r="E11" s="98"/>
      <c r="F11" s="98"/>
      <c r="G11" s="98"/>
      <c r="H11" s="98"/>
      <c r="I11" s="98"/>
      <c r="J11" s="98"/>
      <c r="K11" s="98"/>
    </row>
    <row r="12" spans="1:11" x14ac:dyDescent="0.25">
      <c r="A12" s="99"/>
      <c r="B12" s="98"/>
      <c r="C12" s="98"/>
      <c r="D12" s="98"/>
      <c r="E12" s="98"/>
      <c r="F12" s="98"/>
      <c r="G12" s="98"/>
      <c r="H12" s="98"/>
      <c r="I12" s="98"/>
      <c r="J12" s="98"/>
      <c r="K12" s="98"/>
    </row>
    <row r="13" spans="1:11" x14ac:dyDescent="0.25">
      <c r="A13" s="49"/>
      <c r="B13" s="98"/>
      <c r="C13" s="98"/>
      <c r="D13" s="98"/>
      <c r="E13" s="98"/>
      <c r="F13" s="98"/>
      <c r="G13" s="98"/>
      <c r="H13" s="98"/>
      <c r="I13" s="98"/>
      <c r="J13" s="98"/>
      <c r="K13" s="98"/>
    </row>
    <row r="14" spans="1:11" x14ac:dyDescent="0.25">
      <c r="A14" s="49"/>
      <c r="B14" s="97"/>
      <c r="C14" s="97"/>
      <c r="D14" s="97"/>
      <c r="E14" s="98"/>
      <c r="F14" s="98"/>
      <c r="G14" s="98"/>
      <c r="H14" s="98"/>
      <c r="I14" s="98"/>
      <c r="J14" s="98"/>
      <c r="K14" s="98"/>
    </row>
    <row r="15" spans="1:11" x14ac:dyDescent="0.25">
      <c r="A15" s="49"/>
      <c r="B15" s="98"/>
      <c r="C15" s="98"/>
      <c r="D15" s="98"/>
      <c r="E15" s="98"/>
      <c r="F15" s="98"/>
      <c r="G15" s="98"/>
      <c r="H15" s="98"/>
      <c r="I15" s="98"/>
      <c r="J15" s="98"/>
      <c r="K15" s="98"/>
    </row>
    <row r="16" spans="1:11" x14ac:dyDescent="0.25">
      <c r="A16" s="99"/>
      <c r="B16" s="98"/>
      <c r="C16" s="98"/>
      <c r="D16" s="98"/>
      <c r="E16" s="98"/>
      <c r="F16" s="98"/>
      <c r="G16" s="98"/>
      <c r="H16" s="98"/>
      <c r="I16" s="98"/>
      <c r="J16" s="98"/>
      <c r="K16" s="98"/>
    </row>
    <row r="17" spans="1:11" x14ac:dyDescent="0.25">
      <c r="A17" s="49"/>
      <c r="B17" s="98"/>
      <c r="C17" s="98"/>
      <c r="D17" s="98"/>
      <c r="E17" s="98"/>
      <c r="F17" s="98"/>
      <c r="G17" s="98"/>
      <c r="H17" s="98"/>
      <c r="I17" s="98"/>
      <c r="J17" s="98"/>
      <c r="K17" s="98"/>
    </row>
    <row r="18" spans="1:11" x14ac:dyDescent="0.25">
      <c r="A18" s="49"/>
      <c r="B18" s="97"/>
      <c r="C18" s="97"/>
      <c r="D18" s="97"/>
      <c r="E18" s="98"/>
      <c r="F18" s="98"/>
      <c r="G18" s="98"/>
      <c r="H18" s="98"/>
      <c r="I18" s="98"/>
      <c r="J18" s="98"/>
      <c r="K18" s="98"/>
    </row>
    <row r="19" spans="1:11" x14ac:dyDescent="0.25">
      <c r="A19" s="49"/>
      <c r="B19" s="98"/>
      <c r="C19" s="98"/>
      <c r="D19" s="98"/>
      <c r="E19" s="98"/>
      <c r="F19" s="98"/>
      <c r="G19" s="98"/>
      <c r="H19" s="98"/>
      <c r="I19" s="98"/>
      <c r="J19" s="98"/>
      <c r="K19" s="98"/>
    </row>
    <row r="20" spans="1:11" x14ac:dyDescent="0.25">
      <c r="A20" s="49"/>
      <c r="B20" s="98"/>
      <c r="C20" s="98"/>
      <c r="D20" s="98"/>
      <c r="E20" s="98"/>
      <c r="F20" s="98"/>
      <c r="G20" s="98"/>
      <c r="H20" s="98"/>
      <c r="I20" s="98"/>
      <c r="J20" s="98"/>
      <c r="K20" s="98"/>
    </row>
    <row r="21" spans="1:11" x14ac:dyDescent="0.25">
      <c r="A21" s="49"/>
      <c r="B21" s="98"/>
      <c r="C21" s="98"/>
      <c r="D21" s="98"/>
      <c r="E21" s="98"/>
      <c r="F21" s="98"/>
      <c r="G21" s="98"/>
      <c r="H21" s="98"/>
      <c r="I21" s="98"/>
      <c r="J21" s="98"/>
      <c r="K21" s="98"/>
    </row>
    <row r="22" spans="1:11" x14ac:dyDescent="0.25">
      <c r="A22" s="91"/>
      <c r="B22" s="100"/>
      <c r="C22" s="100"/>
      <c r="D22" s="100"/>
      <c r="E22" s="100"/>
      <c r="F22" s="100"/>
      <c r="G22" s="100"/>
      <c r="H22" s="100"/>
      <c r="I22" s="100"/>
      <c r="J22" s="100"/>
      <c r="K22" s="100"/>
    </row>
    <row r="23" spans="1:11" x14ac:dyDescent="0.25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</row>
    <row r="24" spans="1:11" x14ac:dyDescent="0.25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</row>
    <row r="25" spans="1:11" x14ac:dyDescent="0.25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</row>
    <row r="26" spans="1:11" x14ac:dyDescent="0.25">
      <c r="A26" s="95" t="s">
        <v>108</v>
      </c>
    </row>
    <row r="27" spans="1:11" x14ac:dyDescent="0.25">
      <c r="A27" s="96"/>
      <c r="B27" s="97"/>
      <c r="C27" s="97"/>
      <c r="D27" s="97"/>
      <c r="E27" s="97"/>
      <c r="F27" s="97"/>
      <c r="G27" s="97"/>
      <c r="H27" s="97"/>
      <c r="I27" s="97"/>
      <c r="J27" s="97"/>
      <c r="K27" s="97"/>
    </row>
    <row r="28" spans="1:11" x14ac:dyDescent="0.25">
      <c r="A28" s="49"/>
      <c r="B28" s="98"/>
      <c r="C28" s="98"/>
      <c r="D28" s="98"/>
      <c r="E28" s="98"/>
      <c r="F28" s="98"/>
      <c r="G28" s="98"/>
      <c r="H28" s="98"/>
      <c r="I28" s="98"/>
      <c r="J28" s="98"/>
      <c r="K28" s="98"/>
    </row>
    <row r="29" spans="1:11" x14ac:dyDescent="0.25">
      <c r="A29" s="99"/>
      <c r="B29" s="98"/>
      <c r="C29" s="98"/>
      <c r="D29" s="98"/>
      <c r="E29" s="98"/>
      <c r="F29" s="98"/>
      <c r="G29" s="98"/>
      <c r="H29" s="98"/>
      <c r="I29" s="98"/>
      <c r="J29" s="98"/>
      <c r="K29" s="98"/>
    </row>
    <row r="30" spans="1:11" x14ac:dyDescent="0.25">
      <c r="A30" s="49"/>
      <c r="B30" s="98"/>
      <c r="C30" s="98"/>
      <c r="D30" s="98"/>
      <c r="E30" s="98"/>
      <c r="F30" s="98"/>
      <c r="G30" s="98"/>
      <c r="H30" s="98"/>
      <c r="I30" s="98"/>
      <c r="J30" s="98"/>
      <c r="K30" s="98"/>
    </row>
    <row r="31" spans="1:11" x14ac:dyDescent="0.25">
      <c r="A31" s="49"/>
      <c r="B31" s="97"/>
      <c r="C31" s="97"/>
      <c r="D31" s="97"/>
      <c r="E31" s="98"/>
      <c r="F31" s="98"/>
      <c r="G31" s="98"/>
      <c r="H31" s="98"/>
      <c r="I31" s="98"/>
      <c r="J31" s="98"/>
      <c r="K31" s="98"/>
    </row>
    <row r="32" spans="1:11" x14ac:dyDescent="0.25">
      <c r="A32" s="49"/>
      <c r="B32" s="98"/>
      <c r="C32" s="98"/>
      <c r="D32" s="98"/>
      <c r="E32" s="98"/>
      <c r="F32" s="98"/>
      <c r="G32" s="98"/>
      <c r="H32" s="98"/>
      <c r="I32" s="98"/>
      <c r="J32" s="98"/>
      <c r="K32" s="98"/>
    </row>
    <row r="33" spans="1:11" x14ac:dyDescent="0.25">
      <c r="A33" s="99"/>
      <c r="B33" s="98"/>
      <c r="C33" s="98"/>
      <c r="D33" s="98"/>
      <c r="E33" s="98"/>
      <c r="F33" s="98"/>
      <c r="G33" s="98"/>
      <c r="H33" s="98"/>
      <c r="I33" s="98"/>
      <c r="J33" s="98"/>
      <c r="K33" s="98"/>
    </row>
    <row r="34" spans="1:11" x14ac:dyDescent="0.25">
      <c r="A34" s="49"/>
      <c r="B34" s="98"/>
      <c r="C34" s="98"/>
      <c r="D34" s="98"/>
      <c r="E34" s="98"/>
      <c r="F34" s="98"/>
      <c r="G34" s="98"/>
      <c r="H34" s="98"/>
      <c r="I34" s="98"/>
      <c r="J34" s="98"/>
      <c r="K34" s="98"/>
    </row>
    <row r="35" spans="1:11" x14ac:dyDescent="0.25">
      <c r="A35" s="49"/>
      <c r="B35" s="97"/>
      <c r="C35" s="97"/>
      <c r="D35" s="97"/>
      <c r="E35" s="98"/>
      <c r="F35" s="98"/>
      <c r="G35" s="98"/>
      <c r="H35" s="98"/>
      <c r="I35" s="98"/>
      <c r="J35" s="98"/>
      <c r="K35" s="98"/>
    </row>
    <row r="36" spans="1:11" x14ac:dyDescent="0.25">
      <c r="A36" s="49"/>
      <c r="B36" s="98"/>
      <c r="C36" s="98"/>
      <c r="D36" s="98"/>
      <c r="E36" s="98"/>
      <c r="F36" s="98"/>
      <c r="G36" s="98"/>
      <c r="H36" s="98"/>
      <c r="I36" s="98"/>
      <c r="J36" s="98"/>
      <c r="K36" s="98"/>
    </row>
    <row r="37" spans="1:11" x14ac:dyDescent="0.25">
      <c r="A37" s="49"/>
      <c r="B37" s="98"/>
      <c r="C37" s="98"/>
      <c r="D37" s="98"/>
      <c r="E37" s="98"/>
      <c r="F37" s="98"/>
      <c r="G37" s="98"/>
      <c r="H37" s="98"/>
      <c r="I37" s="98"/>
      <c r="J37" s="98"/>
      <c r="K37" s="98"/>
    </row>
    <row r="38" spans="1:11" x14ac:dyDescent="0.25">
      <c r="A38" s="49"/>
      <c r="B38" s="98"/>
      <c r="C38" s="98"/>
      <c r="D38" s="98"/>
      <c r="E38" s="98"/>
      <c r="F38" s="98"/>
      <c r="G38" s="98"/>
      <c r="H38" s="98"/>
      <c r="I38" s="98"/>
      <c r="J38" s="98"/>
      <c r="K38" s="98"/>
    </row>
    <row r="39" spans="1:11" x14ac:dyDescent="0.25">
      <c r="A39" s="101" t="s">
        <v>117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</row>
    <row r="40" spans="1:11" x14ac:dyDescent="0.25">
      <c r="A40" s="91"/>
      <c r="B40" s="100"/>
      <c r="C40" s="100"/>
      <c r="D40" s="100"/>
      <c r="E40" s="100"/>
      <c r="F40" s="100"/>
      <c r="G40" s="100"/>
      <c r="H40" s="100"/>
      <c r="I40" s="100"/>
      <c r="J40" s="100"/>
      <c r="K40" s="100"/>
    </row>
    <row r="41" spans="1:11" x14ac:dyDescent="0.25">
      <c r="A41" s="71" t="s">
        <v>91</v>
      </c>
      <c r="B41" s="129" t="s">
        <v>92</v>
      </c>
      <c r="C41" s="72" t="s">
        <v>93</v>
      </c>
      <c r="D41" s="73" t="s">
        <v>94</v>
      </c>
      <c r="E41" s="74" t="s">
        <v>95</v>
      </c>
      <c r="F41" s="75" t="s">
        <v>96</v>
      </c>
      <c r="G41" s="76" t="s">
        <v>97</v>
      </c>
      <c r="H41" s="76"/>
      <c r="I41" s="76"/>
      <c r="J41" s="76"/>
      <c r="K41" s="76"/>
    </row>
    <row r="42" spans="1:11" x14ac:dyDescent="0.25">
      <c r="A42" s="76" t="e">
        <f>#REF!</f>
        <v>#REF!</v>
      </c>
      <c r="B42" s="76" t="e">
        <f>#REF!</f>
        <v>#REF!</v>
      </c>
      <c r="C42" s="76" t="e">
        <f>#REF!</f>
        <v>#REF!</v>
      </c>
      <c r="D42" s="76" t="e">
        <f>#REF!</f>
        <v>#REF!</v>
      </c>
      <c r="E42" s="76" t="e">
        <f>#REF!</f>
        <v>#REF!</v>
      </c>
      <c r="F42" s="76" t="e">
        <f>#REF!</f>
        <v>#REF!</v>
      </c>
      <c r="G42" s="76"/>
      <c r="H42" s="76"/>
      <c r="I42" s="76"/>
      <c r="J42" s="76"/>
      <c r="K42" s="76"/>
    </row>
    <row r="43" spans="1:11" x14ac:dyDescent="0.2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</row>
    <row r="44" spans="1:11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</row>
    <row r="45" spans="1:11" x14ac:dyDescent="0.2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</row>
  </sheetData>
  <conditionalFormatting sqref="B10:K10 B27:K27">
    <cfRule type="expression" dxfId="647" priority="877" stopIfTrue="1">
      <formula>AND(ISNUMBER(B$27),B$27&lt;=13.89)</formula>
    </cfRule>
    <cfRule type="expression" dxfId="646" priority="878" stopIfTrue="1">
      <formula>AND(ISNUMBER(B$27),B$27&lt;=14.99)</formula>
    </cfRule>
    <cfRule type="expression" dxfId="645" priority="879" stopIfTrue="1">
      <formula>AND(ISNUMBER(B$27),B$27&lt;=19.99)</formula>
    </cfRule>
    <cfRule type="expression" dxfId="644" priority="880" stopIfTrue="1">
      <formula>AND(ISNUMBER(B$27),B$27&lt;=24.99)</formula>
    </cfRule>
    <cfRule type="expression" dxfId="643" priority="881" stopIfTrue="1">
      <formula>AND(ISNUMBER(B$27),B$27&lt;=29.99)</formula>
    </cfRule>
    <cfRule type="expression" dxfId="642" priority="882" stopIfTrue="1">
      <formula>AND(ISNUMBER(B$27),B$27&gt;=30)</formula>
    </cfRule>
  </conditionalFormatting>
  <conditionalFormatting sqref="B11:K11 B28:K28">
    <cfRule type="expression" dxfId="641" priority="883" stopIfTrue="1">
      <formula>AND(ISNUMBER(B$28),B$28&lt;=13.89)</formula>
    </cfRule>
    <cfRule type="expression" dxfId="640" priority="884" stopIfTrue="1">
      <formula>AND(ISNUMBER(B$28),B$28&lt;=14.99)</formula>
    </cfRule>
    <cfRule type="expression" dxfId="639" priority="885" stopIfTrue="1">
      <formula>AND(ISNUMBER(B$28),B$28&lt;=19.99)</formula>
    </cfRule>
    <cfRule type="expression" dxfId="638" priority="886" stopIfTrue="1">
      <formula>AND(ISNUMBER(B$28),B$28&lt;=24.99)</formula>
    </cfRule>
    <cfRule type="expression" dxfId="637" priority="887" stopIfTrue="1">
      <formula>AND(ISNUMBER(B$28),B$28&lt;=29.99)</formula>
    </cfRule>
    <cfRule type="expression" dxfId="636" priority="888" stopIfTrue="1">
      <formula>AND(ISNUMBER(B$28),B$28&gt;=30)</formula>
    </cfRule>
  </conditionalFormatting>
  <conditionalFormatting sqref="B12:K12 B29:K29">
    <cfRule type="expression" dxfId="635" priority="889" stopIfTrue="1">
      <formula>AND(ISNUMBER(B$29),B$29&lt;=13.89)</formula>
    </cfRule>
    <cfRule type="expression" dxfId="634" priority="890" stopIfTrue="1">
      <formula>AND(ISNUMBER(B$29),B$29&lt;=14.99)</formula>
    </cfRule>
    <cfRule type="expression" dxfId="633" priority="891" stopIfTrue="1">
      <formula>AND(ISNUMBER(B$29),B$29&lt;=19.99)</formula>
    </cfRule>
    <cfRule type="expression" dxfId="632" priority="892" stopIfTrue="1">
      <formula>AND(ISNUMBER(B$29),B$29&lt;=24.99)</formula>
    </cfRule>
    <cfRule type="expression" dxfId="631" priority="893" stopIfTrue="1">
      <formula>AND(ISNUMBER(B$29),B$29&lt;=29.99)</formula>
    </cfRule>
    <cfRule type="expression" dxfId="630" priority="894" stopIfTrue="1">
      <formula>AND(ISNUMBER(B$29),B$29&gt;=30)</formula>
    </cfRule>
  </conditionalFormatting>
  <conditionalFormatting sqref="B13:K13 B30:K30">
    <cfRule type="expression" dxfId="629" priority="895" stopIfTrue="1">
      <formula>AND(ISNUMBER(B$30),B$30&lt;=13.89)</formula>
    </cfRule>
    <cfRule type="expression" dxfId="628" priority="896" stopIfTrue="1">
      <formula>AND(ISNUMBER(B$30),B$30&lt;=14.99)</formula>
    </cfRule>
    <cfRule type="expression" dxfId="627" priority="897" stopIfTrue="1">
      <formula>AND(ISNUMBER(B$30),B$30&lt;=19.99)</formula>
    </cfRule>
    <cfRule type="expression" dxfId="626" priority="898" stopIfTrue="1">
      <formula>AND(ISNUMBER(B$30),B$30&lt;=24.99)</formula>
    </cfRule>
    <cfRule type="expression" dxfId="625" priority="899" stopIfTrue="1">
      <formula>AND(ISNUMBER(B$30),B$30&lt;=29.99)</formula>
    </cfRule>
    <cfRule type="expression" dxfId="624" priority="900" stopIfTrue="1">
      <formula>AND(ISNUMBER(B$30),B$30&gt;=30)</formula>
    </cfRule>
  </conditionalFormatting>
  <conditionalFormatting sqref="B14:K14 B31:K31">
    <cfRule type="expression" dxfId="623" priority="901" stopIfTrue="1">
      <formula>AND(ISNUMBER(B$31),B$31&lt;=13.89)</formula>
    </cfRule>
    <cfRule type="expression" dxfId="622" priority="902" stopIfTrue="1">
      <formula>AND(ISNUMBER(B$31),B$31&lt;=14.99)</formula>
    </cfRule>
    <cfRule type="expression" dxfId="621" priority="903" stopIfTrue="1">
      <formula>AND(ISNUMBER(B$31),B$31&lt;=19.99)</formula>
    </cfRule>
    <cfRule type="expression" dxfId="620" priority="904" stopIfTrue="1">
      <formula>AND(ISNUMBER(B$31),B$31&lt;=24.99)</formula>
    </cfRule>
    <cfRule type="expression" dxfId="619" priority="905" stopIfTrue="1">
      <formula>AND(ISNUMBER(B$31),B$31&lt;=29.99)</formula>
    </cfRule>
    <cfRule type="expression" dxfId="618" priority="906" stopIfTrue="1">
      <formula>AND(ISNUMBER(B$31),B$31&gt;=30)</formula>
    </cfRule>
  </conditionalFormatting>
  <conditionalFormatting sqref="B15:K15 B32:K32">
    <cfRule type="expression" dxfId="617" priority="907" stopIfTrue="1">
      <formula>AND(ISNUMBER(B$32),B$32&lt;=13.89)</formula>
    </cfRule>
    <cfRule type="expression" dxfId="616" priority="908" stopIfTrue="1">
      <formula>AND(ISNUMBER(B$32),B$32&lt;=14.99)</formula>
    </cfRule>
    <cfRule type="expression" dxfId="615" priority="909" stopIfTrue="1">
      <formula>AND(ISNUMBER(B$32),B$32&lt;=19.99)</formula>
    </cfRule>
    <cfRule type="expression" dxfId="614" priority="910" stopIfTrue="1">
      <formula>AND(ISNUMBER(B$32),B$32&lt;=24.99)</formula>
    </cfRule>
    <cfRule type="expression" dxfId="613" priority="911" stopIfTrue="1">
      <formula>AND(ISNUMBER(B$32),B$32&lt;=29.99)</formula>
    </cfRule>
    <cfRule type="expression" dxfId="612" priority="912" stopIfTrue="1">
      <formula>AND(ISNUMBER(B$32),B$32&gt;=30)</formula>
    </cfRule>
  </conditionalFormatting>
  <conditionalFormatting sqref="B16:K16 B33:K33">
    <cfRule type="expression" dxfId="611" priority="913" stopIfTrue="1">
      <formula>AND(ISNUMBER(B$33),B$33&lt;=13.89)</formula>
    </cfRule>
    <cfRule type="expression" dxfId="610" priority="914" stopIfTrue="1">
      <formula>AND(ISNUMBER(B$33),B$33&lt;=14.99)</formula>
    </cfRule>
    <cfRule type="expression" dxfId="609" priority="915" stopIfTrue="1">
      <formula>AND(ISNUMBER(B$33),B$33&lt;=19.99)</formula>
    </cfRule>
    <cfRule type="expression" dxfId="608" priority="916" stopIfTrue="1">
      <formula>AND(ISNUMBER(B$33),B$33&lt;=24.99)</formula>
    </cfRule>
    <cfRule type="expression" dxfId="607" priority="917" stopIfTrue="1">
      <formula>AND(ISNUMBER(B$33),B$33&lt;=29.99)</formula>
    </cfRule>
    <cfRule type="expression" dxfId="606" priority="918" stopIfTrue="1">
      <formula>AND(ISNUMBER(B$33),B$33&gt;=30)</formula>
    </cfRule>
  </conditionalFormatting>
  <conditionalFormatting sqref="B17:K17 B34:K34">
    <cfRule type="expression" dxfId="605" priority="919" stopIfTrue="1">
      <formula>AND(ISNUMBER(B$34),B$34&lt;=13.89)</formula>
    </cfRule>
    <cfRule type="expression" dxfId="604" priority="920" stopIfTrue="1">
      <formula>AND(ISNUMBER(B$34),B$34&lt;=14.99)</formula>
    </cfRule>
    <cfRule type="expression" dxfId="603" priority="921" stopIfTrue="1">
      <formula>AND(ISNUMBER(B$34),B$34&lt;=19.99)</formula>
    </cfRule>
    <cfRule type="expression" dxfId="602" priority="922" stopIfTrue="1">
      <formula>AND(ISNUMBER(B$34),B$34&lt;=24.99)</formula>
    </cfRule>
    <cfRule type="expression" dxfId="601" priority="923" stopIfTrue="1">
      <formula>AND(ISNUMBER(B$34),B$34&lt;=29.99)</formula>
    </cfRule>
    <cfRule type="expression" dxfId="600" priority="924" stopIfTrue="1">
      <formula>AND(ISNUMBER(B$34),B$34&gt;=30)</formula>
    </cfRule>
  </conditionalFormatting>
  <conditionalFormatting sqref="B18:K18 B35:K35">
    <cfRule type="expression" dxfId="599" priority="925" stopIfTrue="1">
      <formula>AND(ISNUMBER(B$35),B$35&lt;=13.89)</formula>
    </cfRule>
    <cfRule type="expression" dxfId="598" priority="926" stopIfTrue="1">
      <formula>AND(ISNUMBER(B$35),B$35&lt;=14.99)</formula>
    </cfRule>
    <cfRule type="expression" dxfId="597" priority="927" stopIfTrue="1">
      <formula>AND(ISNUMBER(B$35),B$35&lt;=19.99)</formula>
    </cfRule>
    <cfRule type="expression" dxfId="596" priority="928" stopIfTrue="1">
      <formula>AND(ISNUMBER(B$35),B$35&lt;=24.99)</formula>
    </cfRule>
    <cfRule type="expression" dxfId="595" priority="929" stopIfTrue="1">
      <formula>AND(ISNUMBER(B$35),B$35&lt;=29.99)</formula>
    </cfRule>
    <cfRule type="expression" dxfId="594" priority="930" stopIfTrue="1">
      <formula>AND(ISNUMBER(B$35),B$35&gt;=30)</formula>
    </cfRule>
  </conditionalFormatting>
  <conditionalFormatting sqref="B19:K19 B36:K36">
    <cfRule type="expression" dxfId="593" priority="931" stopIfTrue="1">
      <formula>AND(ISNUMBER(B$36),B$36&lt;=13.89)</formula>
    </cfRule>
    <cfRule type="expression" dxfId="592" priority="932" stopIfTrue="1">
      <formula>AND(ISNUMBER(B$36),B$36&lt;=14.99)</formula>
    </cfRule>
    <cfRule type="expression" dxfId="591" priority="933" stopIfTrue="1">
      <formula>AND(ISNUMBER(B$36),B$36&lt;=19.99)</formula>
    </cfRule>
    <cfRule type="expression" dxfId="590" priority="934" stopIfTrue="1">
      <formula>AND(ISNUMBER(B$36),B$36&lt;=24.99)</formula>
    </cfRule>
    <cfRule type="expression" dxfId="589" priority="935" stopIfTrue="1">
      <formula>AND(ISNUMBER(B$36),B$36&lt;=29.99)</formula>
    </cfRule>
    <cfRule type="expression" dxfId="588" priority="936" stopIfTrue="1">
      <formula>AND(ISNUMBER(B$36),B$36&gt;=30)</formula>
    </cfRule>
  </conditionalFormatting>
  <conditionalFormatting sqref="B20:K20 B37:K37">
    <cfRule type="expression" dxfId="587" priority="937" stopIfTrue="1">
      <formula>AND(ISNUMBER(B$37),B$37&lt;=13.89)</formula>
    </cfRule>
    <cfRule type="expression" dxfId="586" priority="938" stopIfTrue="1">
      <formula>AND(ISNUMBER(B$37),B$37&lt;=14.99)</formula>
    </cfRule>
    <cfRule type="expression" dxfId="585" priority="939" stopIfTrue="1">
      <formula>AND(ISNUMBER(B$37),B$37&lt;=19.99)</formula>
    </cfRule>
    <cfRule type="expression" dxfId="584" priority="940" stopIfTrue="1">
      <formula>AND(ISNUMBER(B$37),B$37&lt;=24.99)</formula>
    </cfRule>
    <cfRule type="expression" dxfId="583" priority="941" stopIfTrue="1">
      <formula>AND(ISNUMBER(B$37),B$37&lt;=29.99)</formula>
    </cfRule>
    <cfRule type="expression" dxfId="582" priority="942" stopIfTrue="1">
      <formula>AND(ISNUMBER(B$37),B$37&gt;=30)</formula>
    </cfRule>
  </conditionalFormatting>
  <conditionalFormatting sqref="B21:K21 B38:K38">
    <cfRule type="expression" dxfId="581" priority="943" stopIfTrue="1">
      <formula>AND(ISNUMBER(B$38),B$38&lt;=13.89)</formula>
    </cfRule>
    <cfRule type="expression" dxfId="580" priority="944" stopIfTrue="1">
      <formula>AND(ISNUMBER(B$38),B$38&lt;=14.99)</formula>
    </cfRule>
    <cfRule type="expression" dxfId="579" priority="945" stopIfTrue="1">
      <formula>AND(ISNUMBER(B$38),B$38&lt;=19.99)</formula>
    </cfRule>
    <cfRule type="expression" dxfId="578" priority="946" stopIfTrue="1">
      <formula>AND(ISNUMBER(B$38),B$38&lt;=24.99)</formula>
    </cfRule>
    <cfRule type="expression" dxfId="577" priority="947" stopIfTrue="1">
      <formula>AND(ISNUMBER(B$38),B$38&lt;=29.99)</formula>
    </cfRule>
    <cfRule type="expression" dxfId="576" priority="948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6"/>
  <dimension ref="A1:M24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4" t="s">
        <v>110</v>
      </c>
    </row>
    <row r="2" spans="1:11" s="37" customFormat="1" ht="15" x14ac:dyDescent="0.25">
      <c r="A2" s="35" t="s">
        <v>57</v>
      </c>
      <c r="B2" s="36"/>
    </row>
    <row r="3" spans="1:11" s="37" customFormat="1" ht="10.35" customHeight="1" x14ac:dyDescent="0.25">
      <c r="A3" s="35"/>
      <c r="B3" s="36"/>
    </row>
    <row r="4" spans="1:11" s="37" customFormat="1" ht="10.35" customHeight="1" x14ac:dyDescent="0.25">
      <c r="A4" s="36" t="s">
        <v>70</v>
      </c>
      <c r="B4" s="36">
        <v>39</v>
      </c>
    </row>
    <row r="5" spans="1:11" s="37" customFormat="1" ht="10.35" customHeight="1" x14ac:dyDescent="0.25">
      <c r="A5" s="36" t="s">
        <v>71</v>
      </c>
      <c r="B5" s="36">
        <v>169</v>
      </c>
    </row>
    <row r="6" spans="1:11" s="37" customFormat="1" ht="10.35" customHeight="1" x14ac:dyDescent="0.25">
      <c r="A6" s="36" t="s">
        <v>72</v>
      </c>
      <c r="B6" s="38">
        <v>45413</v>
      </c>
    </row>
    <row r="7" spans="1:11" s="37" customFormat="1" ht="10.35" customHeight="1" x14ac:dyDescent="0.25">
      <c r="A7" s="36" t="s">
        <v>73</v>
      </c>
      <c r="B7" s="38">
        <v>45777</v>
      </c>
    </row>
    <row r="8" spans="1:11" s="37" customFormat="1" ht="10.199999999999999" x14ac:dyDescent="0.25">
      <c r="B8" s="36"/>
    </row>
    <row r="9" spans="1:11" s="37" customFormat="1" ht="10.199999999999999" x14ac:dyDescent="0.25">
      <c r="A9" s="39"/>
    </row>
    <row r="10" spans="1:11" x14ac:dyDescent="0.25">
      <c r="A10" s="5" t="s">
        <v>98</v>
      </c>
    </row>
    <row r="11" spans="1:11" s="41" customFormat="1" ht="26.4" x14ac:dyDescent="0.25">
      <c r="A11" s="10" t="s">
        <v>75</v>
      </c>
      <c r="B11" s="34" t="s">
        <v>103</v>
      </c>
      <c r="C11" s="34" t="s">
        <v>102</v>
      </c>
      <c r="D11" s="34" t="s">
        <v>101</v>
      </c>
      <c r="E11" s="34" t="s">
        <v>118</v>
      </c>
      <c r="F11" s="34" t="s">
        <v>119</v>
      </c>
      <c r="G11" s="40"/>
      <c r="H11" s="40"/>
      <c r="I11" s="40"/>
      <c r="J11" s="40"/>
      <c r="K11" s="40"/>
    </row>
    <row r="12" spans="1:11" ht="56.1" customHeight="1" x14ac:dyDescent="0.25">
      <c r="A12" s="42" t="s">
        <v>120</v>
      </c>
      <c r="B12" s="43">
        <v>2191.9299999999998</v>
      </c>
      <c r="C12" s="43">
        <v>2195.31</v>
      </c>
      <c r="D12" s="43" t="s">
        <v>82</v>
      </c>
      <c r="E12" s="43" t="s">
        <v>82</v>
      </c>
      <c r="F12" s="43" t="s">
        <v>82</v>
      </c>
      <c r="G12" s="11"/>
      <c r="H12" s="11"/>
      <c r="I12" s="11"/>
      <c r="J12" s="11"/>
      <c r="K12" s="11"/>
    </row>
    <row r="13" spans="1:11" ht="42" customHeight="1" x14ac:dyDescent="0.25">
      <c r="A13" s="42" t="s">
        <v>121</v>
      </c>
      <c r="B13" s="43">
        <v>2332.1999999999998</v>
      </c>
      <c r="C13" s="43">
        <v>2443.7399999999998</v>
      </c>
      <c r="D13" s="43">
        <v>2648.23</v>
      </c>
      <c r="E13" s="43">
        <v>2999.75</v>
      </c>
      <c r="F13" s="43" t="s">
        <v>82</v>
      </c>
      <c r="G13" s="11"/>
      <c r="H13" s="11"/>
      <c r="I13" s="11"/>
      <c r="J13" s="11"/>
      <c r="K13" s="11"/>
    </row>
    <row r="14" spans="1:11" s="37" customFormat="1" ht="10.199999999999999" x14ac:dyDescent="0.25"/>
    <row r="15" spans="1:11" s="37" customFormat="1" ht="10.199999999999999" x14ac:dyDescent="0.25"/>
    <row r="16" spans="1:11" s="37" customFormat="1" ht="10.199999999999999" x14ac:dyDescent="0.25"/>
    <row r="17" spans="1:13" s="37" customFormat="1" ht="10.199999999999999" x14ac:dyDescent="0.25"/>
    <row r="18" spans="1:13" x14ac:dyDescent="0.25">
      <c r="A18" s="5" t="s">
        <v>108</v>
      </c>
    </row>
    <row r="19" spans="1:13" s="41" customFormat="1" ht="26.4" x14ac:dyDescent="0.25">
      <c r="A19" s="44" t="s">
        <v>75</v>
      </c>
      <c r="B19" s="45" t="s">
        <v>103</v>
      </c>
      <c r="C19" s="45" t="s">
        <v>102</v>
      </c>
      <c r="D19" s="45" t="s">
        <v>101</v>
      </c>
      <c r="E19" s="45" t="s">
        <v>118</v>
      </c>
      <c r="F19" s="45"/>
      <c r="G19" s="46"/>
      <c r="H19" s="46"/>
      <c r="I19" s="46"/>
      <c r="J19" s="46"/>
      <c r="K19" s="46"/>
    </row>
    <row r="20" spans="1:13" ht="45.6" x14ac:dyDescent="0.25">
      <c r="A20" s="106" t="s">
        <v>120</v>
      </c>
      <c r="B20" s="48">
        <v>12.97</v>
      </c>
      <c r="C20" s="56">
        <v>12.99</v>
      </c>
      <c r="D20" s="48" t="s">
        <v>82</v>
      </c>
      <c r="E20" s="48" t="s">
        <v>82</v>
      </c>
      <c r="F20" s="48" t="s">
        <v>82</v>
      </c>
      <c r="G20" s="63"/>
      <c r="H20" s="63"/>
      <c r="I20" s="63"/>
      <c r="J20" s="63"/>
      <c r="K20" s="63"/>
    </row>
    <row r="21" spans="1:13" ht="42" customHeight="1" x14ac:dyDescent="0.25">
      <c r="A21" s="106" t="s">
        <v>121</v>
      </c>
      <c r="B21" s="48">
        <v>13.8</v>
      </c>
      <c r="C21" s="56">
        <v>14.46</v>
      </c>
      <c r="D21" s="48">
        <v>15.67</v>
      </c>
      <c r="E21" s="48">
        <v>17.75</v>
      </c>
      <c r="F21" s="48" t="s">
        <v>82</v>
      </c>
      <c r="G21" s="63"/>
      <c r="H21" s="63"/>
      <c r="I21" s="63"/>
      <c r="J21" s="63"/>
      <c r="K21" s="63"/>
    </row>
    <row r="22" spans="1:13" s="37" customFormat="1" ht="10.199999999999999" x14ac:dyDescent="0.25">
      <c r="A22" s="37" t="s">
        <v>90</v>
      </c>
    </row>
    <row r="24" spans="1:13" x14ac:dyDescent="0.25">
      <c r="A24" s="71" t="s">
        <v>91</v>
      </c>
      <c r="B24" s="129" t="s">
        <v>92</v>
      </c>
      <c r="C24" s="72" t="s">
        <v>93</v>
      </c>
      <c r="D24" s="73" t="s">
        <v>94</v>
      </c>
      <c r="E24" s="74" t="s">
        <v>95</v>
      </c>
      <c r="F24" s="75" t="s">
        <v>96</v>
      </c>
      <c r="G24" s="76" t="s">
        <v>97</v>
      </c>
      <c r="H24" s="76"/>
      <c r="I24" s="76"/>
      <c r="J24" s="76"/>
      <c r="K24" s="76"/>
      <c r="L24" s="22"/>
      <c r="M24" s="22"/>
    </row>
  </sheetData>
  <conditionalFormatting sqref="B11:K11 B19:K19">
    <cfRule type="expression" dxfId="575" priority="469" stopIfTrue="1">
      <formula>AND(ISNUMBER(B$19),B$19&lt;=13.89)</formula>
    </cfRule>
    <cfRule type="expression" dxfId="574" priority="470" stopIfTrue="1">
      <formula>AND(ISNUMBER(B$19),B$19&lt;=14.99)</formula>
    </cfRule>
    <cfRule type="expression" dxfId="573" priority="471" stopIfTrue="1">
      <formula>AND(ISNUMBER(B$19),B$19&lt;=19.99)</formula>
    </cfRule>
    <cfRule type="expression" dxfId="572" priority="472" stopIfTrue="1">
      <formula>AND(ISNUMBER(B$19),B$19&lt;=24.99)</formula>
    </cfRule>
    <cfRule type="expression" dxfId="571" priority="473" stopIfTrue="1">
      <formula>AND(ISNUMBER(B$19),B$19&lt;=29.99)</formula>
    </cfRule>
    <cfRule type="expression" dxfId="570" priority="474" stopIfTrue="1">
      <formula>AND(ISNUMBER(B$19),B$19&gt;=30)</formula>
    </cfRule>
  </conditionalFormatting>
  <conditionalFormatting sqref="B12:K12 B20:K20">
    <cfRule type="expression" dxfId="569" priority="475" stopIfTrue="1">
      <formula>AND(ISNUMBER(B$20),B$20&lt;=13.89)</formula>
    </cfRule>
    <cfRule type="expression" dxfId="568" priority="476" stopIfTrue="1">
      <formula>AND(ISNUMBER(B$20),B$20&lt;=14.99)</formula>
    </cfRule>
    <cfRule type="expression" dxfId="567" priority="477" stopIfTrue="1">
      <formula>AND(ISNUMBER(B$20),B$20&lt;=19.99)</formula>
    </cfRule>
    <cfRule type="expression" dxfId="566" priority="478" stopIfTrue="1">
      <formula>AND(ISNUMBER(B$20),B$20&lt;=24.99)</formula>
    </cfRule>
    <cfRule type="expression" dxfId="565" priority="479" stopIfTrue="1">
      <formula>AND(ISNUMBER(B$20),B$20&lt;=29.99)</formula>
    </cfRule>
    <cfRule type="expression" dxfId="564" priority="480" stopIfTrue="1">
      <formula>AND(ISNUMBER(B$20),B$20&gt;=30)</formula>
    </cfRule>
  </conditionalFormatting>
  <conditionalFormatting sqref="B13:K13 B21:K21">
    <cfRule type="expression" dxfId="563" priority="481" stopIfTrue="1">
      <formula>AND(ISNUMBER(B$21),B$21&lt;=13.89)</formula>
    </cfRule>
    <cfRule type="expression" dxfId="562" priority="482" stopIfTrue="1">
      <formula>AND(ISNUMBER(B$21),B$21&lt;=14.99)</formula>
    </cfRule>
    <cfRule type="expression" dxfId="561" priority="483" stopIfTrue="1">
      <formula>AND(ISNUMBER(B$21),B$21&lt;=19.99)</formula>
    </cfRule>
    <cfRule type="expression" dxfId="560" priority="484" stopIfTrue="1">
      <formula>AND(ISNUMBER(B$21),B$21&lt;=24.99)</formula>
    </cfRule>
    <cfRule type="expression" dxfId="559" priority="485" stopIfTrue="1">
      <formula>AND(ISNUMBER(B$21),B$21&lt;=29.99)</formula>
    </cfRule>
    <cfRule type="expression" dxfId="558" priority="486" stopIfTrue="1">
      <formula>AND(ISNUMBER(B$21),B$21&gt;=30)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2"/>
  <dimension ref="A1:M25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10.59765625" style="1" customWidth="1"/>
    <col min="258" max="267" width="8.09765625" style="1" customWidth="1"/>
    <col min="268" max="512" width="11" style="1"/>
    <col min="513" max="513" width="10.59765625" style="1" customWidth="1"/>
    <col min="514" max="523" width="8.09765625" style="1" customWidth="1"/>
    <col min="524" max="768" width="11" style="1"/>
    <col min="769" max="769" width="10.59765625" style="1" customWidth="1"/>
    <col min="770" max="779" width="8.09765625" style="1" customWidth="1"/>
    <col min="780" max="1024" width="11" style="1"/>
    <col min="1025" max="1025" width="10.59765625" style="1" customWidth="1"/>
    <col min="1026" max="1035" width="8.09765625" style="1" customWidth="1"/>
    <col min="1036" max="1280" width="11" style="1"/>
    <col min="1281" max="1281" width="10.59765625" style="1" customWidth="1"/>
    <col min="1282" max="1291" width="8.09765625" style="1" customWidth="1"/>
    <col min="1292" max="1536" width="11" style="1"/>
    <col min="1537" max="1537" width="10.59765625" style="1" customWidth="1"/>
    <col min="1538" max="1547" width="8.09765625" style="1" customWidth="1"/>
    <col min="1548" max="1792" width="11" style="1"/>
    <col min="1793" max="1793" width="10.59765625" style="1" customWidth="1"/>
    <col min="1794" max="1803" width="8.09765625" style="1" customWidth="1"/>
    <col min="1804" max="2048" width="11" style="1"/>
    <col min="2049" max="2049" width="10.59765625" style="1" customWidth="1"/>
    <col min="2050" max="2059" width="8.09765625" style="1" customWidth="1"/>
    <col min="2060" max="2304" width="11" style="1"/>
    <col min="2305" max="2305" width="10.59765625" style="1" customWidth="1"/>
    <col min="2306" max="2315" width="8.09765625" style="1" customWidth="1"/>
    <col min="2316" max="2560" width="11" style="1"/>
    <col min="2561" max="2561" width="10.59765625" style="1" customWidth="1"/>
    <col min="2562" max="2571" width="8.09765625" style="1" customWidth="1"/>
    <col min="2572" max="2816" width="11" style="1"/>
    <col min="2817" max="2817" width="10.59765625" style="1" customWidth="1"/>
    <col min="2818" max="2827" width="8.09765625" style="1" customWidth="1"/>
    <col min="2828" max="3072" width="11" style="1"/>
    <col min="3073" max="3073" width="10.59765625" style="1" customWidth="1"/>
    <col min="3074" max="3083" width="8.09765625" style="1" customWidth="1"/>
    <col min="3084" max="3328" width="11" style="1"/>
    <col min="3329" max="3329" width="10.59765625" style="1" customWidth="1"/>
    <col min="3330" max="3339" width="8.09765625" style="1" customWidth="1"/>
    <col min="3340" max="3584" width="11" style="1"/>
    <col min="3585" max="3585" width="10.59765625" style="1" customWidth="1"/>
    <col min="3586" max="3595" width="8.09765625" style="1" customWidth="1"/>
    <col min="3596" max="3840" width="11" style="1"/>
    <col min="3841" max="3841" width="10.59765625" style="1" customWidth="1"/>
    <col min="3842" max="3851" width="8.09765625" style="1" customWidth="1"/>
    <col min="3852" max="4096" width="11" style="1"/>
    <col min="4097" max="4097" width="10.59765625" style="1" customWidth="1"/>
    <col min="4098" max="4107" width="8.09765625" style="1" customWidth="1"/>
    <col min="4108" max="4352" width="11" style="1"/>
    <col min="4353" max="4353" width="10.59765625" style="1" customWidth="1"/>
    <col min="4354" max="4363" width="8.09765625" style="1" customWidth="1"/>
    <col min="4364" max="4608" width="11" style="1"/>
    <col min="4609" max="4609" width="10.59765625" style="1" customWidth="1"/>
    <col min="4610" max="4619" width="8.09765625" style="1" customWidth="1"/>
    <col min="4620" max="4864" width="11" style="1"/>
    <col min="4865" max="4865" width="10.59765625" style="1" customWidth="1"/>
    <col min="4866" max="4875" width="8.09765625" style="1" customWidth="1"/>
    <col min="4876" max="5120" width="11" style="1"/>
    <col min="5121" max="5121" width="10.59765625" style="1" customWidth="1"/>
    <col min="5122" max="5131" width="8.09765625" style="1" customWidth="1"/>
    <col min="5132" max="5376" width="11" style="1"/>
    <col min="5377" max="5377" width="10.59765625" style="1" customWidth="1"/>
    <col min="5378" max="5387" width="8.09765625" style="1" customWidth="1"/>
    <col min="5388" max="5632" width="11" style="1"/>
    <col min="5633" max="5633" width="10.59765625" style="1" customWidth="1"/>
    <col min="5634" max="5643" width="8.09765625" style="1" customWidth="1"/>
    <col min="5644" max="5888" width="11" style="1"/>
    <col min="5889" max="5889" width="10.59765625" style="1" customWidth="1"/>
    <col min="5890" max="5899" width="8.09765625" style="1" customWidth="1"/>
    <col min="5900" max="6144" width="11" style="1"/>
    <col min="6145" max="6145" width="10.59765625" style="1" customWidth="1"/>
    <col min="6146" max="6155" width="8.09765625" style="1" customWidth="1"/>
    <col min="6156" max="6400" width="11" style="1"/>
    <col min="6401" max="6401" width="10.59765625" style="1" customWidth="1"/>
    <col min="6402" max="6411" width="8.09765625" style="1" customWidth="1"/>
    <col min="6412" max="6656" width="11" style="1"/>
    <col min="6657" max="6657" width="10.59765625" style="1" customWidth="1"/>
    <col min="6658" max="6667" width="8.09765625" style="1" customWidth="1"/>
    <col min="6668" max="6912" width="11" style="1"/>
    <col min="6913" max="6913" width="10.59765625" style="1" customWidth="1"/>
    <col min="6914" max="6923" width="8.09765625" style="1" customWidth="1"/>
    <col min="6924" max="7168" width="11" style="1"/>
    <col min="7169" max="7169" width="10.59765625" style="1" customWidth="1"/>
    <col min="7170" max="7179" width="8.09765625" style="1" customWidth="1"/>
    <col min="7180" max="7424" width="11" style="1"/>
    <col min="7425" max="7425" width="10.59765625" style="1" customWidth="1"/>
    <col min="7426" max="7435" width="8.09765625" style="1" customWidth="1"/>
    <col min="7436" max="7680" width="11" style="1"/>
    <col min="7681" max="7681" width="10.59765625" style="1" customWidth="1"/>
    <col min="7682" max="7691" width="8.09765625" style="1" customWidth="1"/>
    <col min="7692" max="7936" width="11" style="1"/>
    <col min="7937" max="7937" width="10.59765625" style="1" customWidth="1"/>
    <col min="7938" max="7947" width="8.09765625" style="1" customWidth="1"/>
    <col min="7948" max="8192" width="11" style="1"/>
    <col min="8193" max="8193" width="10.59765625" style="1" customWidth="1"/>
    <col min="8194" max="8203" width="8.09765625" style="1" customWidth="1"/>
    <col min="8204" max="8448" width="11" style="1"/>
    <col min="8449" max="8449" width="10.59765625" style="1" customWidth="1"/>
    <col min="8450" max="8459" width="8.09765625" style="1" customWidth="1"/>
    <col min="8460" max="8704" width="11" style="1"/>
    <col min="8705" max="8705" width="10.59765625" style="1" customWidth="1"/>
    <col min="8706" max="8715" width="8.09765625" style="1" customWidth="1"/>
    <col min="8716" max="8960" width="11" style="1"/>
    <col min="8961" max="8961" width="10.59765625" style="1" customWidth="1"/>
    <col min="8962" max="8971" width="8.09765625" style="1" customWidth="1"/>
    <col min="8972" max="9216" width="11" style="1"/>
    <col min="9217" max="9217" width="10.59765625" style="1" customWidth="1"/>
    <col min="9218" max="9227" width="8.09765625" style="1" customWidth="1"/>
    <col min="9228" max="9472" width="11" style="1"/>
    <col min="9473" max="9473" width="10.59765625" style="1" customWidth="1"/>
    <col min="9474" max="9483" width="8.09765625" style="1" customWidth="1"/>
    <col min="9484" max="9728" width="11" style="1"/>
    <col min="9729" max="9729" width="10.59765625" style="1" customWidth="1"/>
    <col min="9730" max="9739" width="8.09765625" style="1" customWidth="1"/>
    <col min="9740" max="9984" width="11" style="1"/>
    <col min="9985" max="9985" width="10.59765625" style="1" customWidth="1"/>
    <col min="9986" max="9995" width="8.09765625" style="1" customWidth="1"/>
    <col min="9996" max="10240" width="11" style="1"/>
    <col min="10241" max="10241" width="10.59765625" style="1" customWidth="1"/>
    <col min="10242" max="10251" width="8.09765625" style="1" customWidth="1"/>
    <col min="10252" max="10496" width="11" style="1"/>
    <col min="10497" max="10497" width="10.59765625" style="1" customWidth="1"/>
    <col min="10498" max="10507" width="8.09765625" style="1" customWidth="1"/>
    <col min="10508" max="10752" width="11" style="1"/>
    <col min="10753" max="10753" width="10.59765625" style="1" customWidth="1"/>
    <col min="10754" max="10763" width="8.09765625" style="1" customWidth="1"/>
    <col min="10764" max="11008" width="11" style="1"/>
    <col min="11009" max="11009" width="10.59765625" style="1" customWidth="1"/>
    <col min="11010" max="11019" width="8.09765625" style="1" customWidth="1"/>
    <col min="11020" max="11264" width="11" style="1"/>
    <col min="11265" max="11265" width="10.59765625" style="1" customWidth="1"/>
    <col min="11266" max="11275" width="8.09765625" style="1" customWidth="1"/>
    <col min="11276" max="11520" width="11" style="1"/>
    <col min="11521" max="11521" width="10.59765625" style="1" customWidth="1"/>
    <col min="11522" max="11531" width="8.09765625" style="1" customWidth="1"/>
    <col min="11532" max="11776" width="11" style="1"/>
    <col min="11777" max="11777" width="10.59765625" style="1" customWidth="1"/>
    <col min="11778" max="11787" width="8.09765625" style="1" customWidth="1"/>
    <col min="11788" max="12032" width="11" style="1"/>
    <col min="12033" max="12033" width="10.59765625" style="1" customWidth="1"/>
    <col min="12034" max="12043" width="8.09765625" style="1" customWidth="1"/>
    <col min="12044" max="12288" width="11" style="1"/>
    <col min="12289" max="12289" width="10.59765625" style="1" customWidth="1"/>
    <col min="12290" max="12299" width="8.09765625" style="1" customWidth="1"/>
    <col min="12300" max="12544" width="11" style="1"/>
    <col min="12545" max="12545" width="10.59765625" style="1" customWidth="1"/>
    <col min="12546" max="12555" width="8.09765625" style="1" customWidth="1"/>
    <col min="12556" max="12800" width="11" style="1"/>
    <col min="12801" max="12801" width="10.59765625" style="1" customWidth="1"/>
    <col min="12802" max="12811" width="8.09765625" style="1" customWidth="1"/>
    <col min="12812" max="13056" width="11" style="1"/>
    <col min="13057" max="13057" width="10.59765625" style="1" customWidth="1"/>
    <col min="13058" max="13067" width="8.09765625" style="1" customWidth="1"/>
    <col min="13068" max="13312" width="11" style="1"/>
    <col min="13313" max="13313" width="10.59765625" style="1" customWidth="1"/>
    <col min="13314" max="13323" width="8.09765625" style="1" customWidth="1"/>
    <col min="13324" max="13568" width="11" style="1"/>
    <col min="13569" max="13569" width="10.59765625" style="1" customWidth="1"/>
    <col min="13570" max="13579" width="8.09765625" style="1" customWidth="1"/>
    <col min="13580" max="13824" width="11" style="1"/>
    <col min="13825" max="13825" width="10.59765625" style="1" customWidth="1"/>
    <col min="13826" max="13835" width="8.09765625" style="1" customWidth="1"/>
    <col min="13836" max="14080" width="11" style="1"/>
    <col min="14081" max="14081" width="10.59765625" style="1" customWidth="1"/>
    <col min="14082" max="14091" width="8.09765625" style="1" customWidth="1"/>
    <col min="14092" max="14336" width="11" style="1"/>
    <col min="14337" max="14337" width="10.59765625" style="1" customWidth="1"/>
    <col min="14338" max="14347" width="8.09765625" style="1" customWidth="1"/>
    <col min="14348" max="14592" width="11" style="1"/>
    <col min="14593" max="14593" width="10.59765625" style="1" customWidth="1"/>
    <col min="14594" max="14603" width="8.09765625" style="1" customWidth="1"/>
    <col min="14604" max="14848" width="11" style="1"/>
    <col min="14849" max="14849" width="10.59765625" style="1" customWidth="1"/>
    <col min="14850" max="14859" width="8.09765625" style="1" customWidth="1"/>
    <col min="14860" max="15104" width="11" style="1"/>
    <col min="15105" max="15105" width="10.59765625" style="1" customWidth="1"/>
    <col min="15106" max="15115" width="8.09765625" style="1" customWidth="1"/>
    <col min="15116" max="15360" width="11" style="1"/>
    <col min="15361" max="15361" width="10.59765625" style="1" customWidth="1"/>
    <col min="15362" max="15371" width="8.09765625" style="1" customWidth="1"/>
    <col min="15372" max="15616" width="11" style="1"/>
    <col min="15617" max="15617" width="10.59765625" style="1" customWidth="1"/>
    <col min="15618" max="15627" width="8.09765625" style="1" customWidth="1"/>
    <col min="15628" max="15872" width="11" style="1"/>
    <col min="15873" max="15873" width="10.59765625" style="1" customWidth="1"/>
    <col min="15874" max="15883" width="8.09765625" style="1" customWidth="1"/>
    <col min="15884" max="16128" width="11" style="1"/>
    <col min="16129" max="16129" width="10.59765625" style="1" customWidth="1"/>
    <col min="16130" max="16139" width="8.09765625" style="1" customWidth="1"/>
    <col min="16140" max="16384" width="11" style="1"/>
  </cols>
  <sheetData>
    <row r="1" spans="1:11" ht="15.6" x14ac:dyDescent="0.25">
      <c r="A1" s="4" t="s">
        <v>122</v>
      </c>
    </row>
    <row r="2" spans="1:11" s="37" customFormat="1" ht="10.35" customHeight="1" x14ac:dyDescent="0.25">
      <c r="B2" s="36"/>
    </row>
    <row r="3" spans="1:11" s="37" customFormat="1" ht="10.35" customHeight="1" x14ac:dyDescent="0.25">
      <c r="A3" s="36" t="s">
        <v>70</v>
      </c>
      <c r="B3" s="36">
        <v>39</v>
      </c>
    </row>
    <row r="4" spans="1:11" s="37" customFormat="1" ht="10.35" customHeight="1" x14ac:dyDescent="0.25">
      <c r="A4" s="36" t="s">
        <v>71</v>
      </c>
      <c r="B4" s="36">
        <v>169</v>
      </c>
    </row>
    <row r="5" spans="1:11" s="37" customFormat="1" ht="10.35" customHeight="1" x14ac:dyDescent="0.25">
      <c r="A5" s="36" t="s">
        <v>72</v>
      </c>
      <c r="B5" s="38">
        <v>43709</v>
      </c>
    </row>
    <row r="6" spans="1:11" s="37" customFormat="1" ht="10.35" customHeight="1" x14ac:dyDescent="0.25">
      <c r="A6" s="36" t="s">
        <v>73</v>
      </c>
      <c r="B6" s="38">
        <v>44074</v>
      </c>
    </row>
    <row r="7" spans="1:11" s="37" customFormat="1" ht="10.199999999999999" x14ac:dyDescent="0.25">
      <c r="B7" s="36"/>
    </row>
    <row r="8" spans="1:11" s="37" customFormat="1" ht="10.199999999999999" x14ac:dyDescent="0.25">
      <c r="A8" s="39"/>
    </row>
    <row r="9" spans="1:11" x14ac:dyDescent="0.25">
      <c r="A9" s="5" t="s">
        <v>74</v>
      </c>
    </row>
    <row r="10" spans="1:11" s="41" customFormat="1" ht="27.9" customHeight="1" x14ac:dyDescent="0.25">
      <c r="A10" s="10" t="s">
        <v>75</v>
      </c>
      <c r="B10" s="34"/>
      <c r="C10" s="34" t="s">
        <v>103</v>
      </c>
      <c r="D10" s="34" t="s">
        <v>102</v>
      </c>
      <c r="E10" s="34" t="s">
        <v>123</v>
      </c>
      <c r="F10" s="40"/>
      <c r="G10" s="40"/>
      <c r="H10" s="40"/>
      <c r="I10" s="40"/>
      <c r="J10" s="40"/>
      <c r="K10" s="40"/>
    </row>
    <row r="11" spans="1:11" x14ac:dyDescent="0.25">
      <c r="A11" s="11" t="s">
        <v>124</v>
      </c>
      <c r="B11" s="43">
        <v>2960.1</v>
      </c>
      <c r="C11" s="43" t="s">
        <v>82</v>
      </c>
      <c r="D11" s="43" t="s">
        <v>82</v>
      </c>
      <c r="E11" s="43" t="s">
        <v>82</v>
      </c>
      <c r="F11" s="11"/>
      <c r="G11" s="11"/>
      <c r="H11" s="11"/>
      <c r="I11" s="11"/>
      <c r="J11" s="11"/>
      <c r="K11" s="11"/>
    </row>
    <row r="12" spans="1:11" x14ac:dyDescent="0.25">
      <c r="A12" s="11" t="s">
        <v>125</v>
      </c>
      <c r="B12" s="43" t="s">
        <v>82</v>
      </c>
      <c r="C12" s="43">
        <v>2022.74</v>
      </c>
      <c r="D12" s="43">
        <v>2220.08</v>
      </c>
      <c r="E12" s="43">
        <v>2466.75</v>
      </c>
      <c r="F12" s="11"/>
      <c r="G12" s="11"/>
      <c r="H12" s="11"/>
      <c r="I12" s="11"/>
      <c r="J12" s="11"/>
      <c r="K12" s="11"/>
    </row>
    <row r="13" spans="1:11" x14ac:dyDescent="0.25">
      <c r="A13" s="11" t="s">
        <v>126</v>
      </c>
      <c r="B13" s="43" t="s">
        <v>82</v>
      </c>
      <c r="C13" s="43">
        <v>1719.03</v>
      </c>
      <c r="D13" s="43">
        <v>1886.74</v>
      </c>
      <c r="E13" s="43">
        <v>2096.38</v>
      </c>
      <c r="F13" s="11"/>
      <c r="G13" s="11"/>
      <c r="H13" s="11"/>
      <c r="I13" s="11"/>
      <c r="J13" s="11"/>
      <c r="K13" s="11"/>
    </row>
    <row r="14" spans="1:11" s="37" customFormat="1" ht="10.199999999999999" x14ac:dyDescent="0.25"/>
    <row r="15" spans="1:11" s="37" customFormat="1" ht="10.199999999999999" x14ac:dyDescent="0.25"/>
    <row r="16" spans="1:11" s="37" customFormat="1" ht="10.199999999999999" x14ac:dyDescent="0.25"/>
    <row r="17" spans="1:13" s="37" customFormat="1" ht="10.199999999999999" x14ac:dyDescent="0.25"/>
    <row r="18" spans="1:13" x14ac:dyDescent="0.25">
      <c r="A18" s="5" t="s">
        <v>89</v>
      </c>
    </row>
    <row r="19" spans="1:13" s="41" customFormat="1" ht="27.9" customHeight="1" x14ac:dyDescent="0.25">
      <c r="A19" s="44" t="s">
        <v>75</v>
      </c>
      <c r="B19" s="45"/>
      <c r="C19" s="45" t="s">
        <v>103</v>
      </c>
      <c r="D19" s="45" t="s">
        <v>102</v>
      </c>
      <c r="E19" s="45" t="s">
        <v>123</v>
      </c>
      <c r="F19" s="46"/>
      <c r="G19" s="46"/>
      <c r="H19" s="46"/>
      <c r="I19" s="46"/>
      <c r="J19" s="46"/>
      <c r="K19" s="46"/>
    </row>
    <row r="20" spans="1:13" x14ac:dyDescent="0.25">
      <c r="A20" s="127" t="s">
        <v>124</v>
      </c>
      <c r="B20" s="48">
        <v>17.52</v>
      </c>
      <c r="C20" s="109" t="s">
        <v>82</v>
      </c>
      <c r="D20" s="48" t="s">
        <v>82</v>
      </c>
      <c r="E20" s="48" t="s">
        <v>82</v>
      </c>
      <c r="F20" s="63"/>
      <c r="G20" s="63"/>
      <c r="H20" s="63"/>
      <c r="I20" s="63"/>
      <c r="J20" s="63"/>
      <c r="K20" s="63"/>
    </row>
    <row r="21" spans="1:13" x14ac:dyDescent="0.25">
      <c r="A21" s="63" t="s">
        <v>125</v>
      </c>
      <c r="B21" s="68" t="s">
        <v>82</v>
      </c>
      <c r="C21" s="48">
        <v>11.97</v>
      </c>
      <c r="D21" s="56">
        <v>13.14</v>
      </c>
      <c r="E21" s="48">
        <v>14.6</v>
      </c>
      <c r="F21" s="63"/>
      <c r="G21" s="63"/>
      <c r="H21" s="63"/>
      <c r="I21" s="63"/>
      <c r="J21" s="63"/>
      <c r="K21" s="63"/>
    </row>
    <row r="22" spans="1:13" x14ac:dyDescent="0.25">
      <c r="A22" s="63" t="s">
        <v>126</v>
      </c>
      <c r="B22" s="64" t="s">
        <v>82</v>
      </c>
      <c r="C22" s="48">
        <v>10.17</v>
      </c>
      <c r="D22" s="56">
        <v>11.16</v>
      </c>
      <c r="E22" s="48">
        <v>12.4</v>
      </c>
      <c r="F22" s="63"/>
      <c r="G22" s="63"/>
      <c r="H22" s="63"/>
      <c r="I22" s="63"/>
      <c r="J22" s="63"/>
      <c r="K22" s="63"/>
    </row>
    <row r="23" spans="1:13" s="37" customFormat="1" ht="10.199999999999999" x14ac:dyDescent="0.25">
      <c r="A23" s="37" t="s">
        <v>90</v>
      </c>
    </row>
    <row r="25" spans="1:13" x14ac:dyDescent="0.25">
      <c r="A25" s="71" t="s">
        <v>91</v>
      </c>
      <c r="B25" s="129" t="s">
        <v>92</v>
      </c>
      <c r="C25" s="72" t="s">
        <v>93</v>
      </c>
      <c r="D25" s="73" t="s">
        <v>94</v>
      </c>
      <c r="E25" s="74" t="s">
        <v>95</v>
      </c>
      <c r="F25" s="75" t="s">
        <v>96</v>
      </c>
      <c r="G25" s="76" t="s">
        <v>97</v>
      </c>
      <c r="H25" s="76"/>
      <c r="I25" s="76"/>
      <c r="J25" s="76"/>
      <c r="K25" s="76"/>
      <c r="L25" s="22"/>
      <c r="M25" s="22"/>
    </row>
  </sheetData>
  <conditionalFormatting sqref="B10:K10 B19:K19">
    <cfRule type="expression" dxfId="557" priority="581" stopIfTrue="1">
      <formula>AND(ISNUMBER(B$19),B$19&lt;=13.89)</formula>
    </cfRule>
    <cfRule type="expression" dxfId="556" priority="582" stopIfTrue="1">
      <formula>AND(ISNUMBER(B$19),B$19&lt;=14.99)</formula>
    </cfRule>
    <cfRule type="expression" dxfId="555" priority="583" stopIfTrue="1">
      <formula>AND(ISNUMBER(B$19),B$19&lt;=19.99)</formula>
    </cfRule>
    <cfRule type="expression" dxfId="554" priority="584" stopIfTrue="1">
      <formula>AND(ISNUMBER(B$19),B$19&lt;=24.99)</formula>
    </cfRule>
    <cfRule type="expression" dxfId="553" priority="585" stopIfTrue="1">
      <formula>AND(ISNUMBER(B$19),B$19&lt;=29.99)</formula>
    </cfRule>
    <cfRule type="expression" dxfId="552" priority="586" stopIfTrue="1">
      <formula>AND(ISNUMBER(B$19),B$19&gt;=30)</formula>
    </cfRule>
  </conditionalFormatting>
  <conditionalFormatting sqref="B11:K11 B20:K20">
    <cfRule type="expression" dxfId="551" priority="587" stopIfTrue="1">
      <formula>AND(ISNUMBER(B$20),B$20&lt;=13.89)</formula>
    </cfRule>
    <cfRule type="expression" dxfId="550" priority="588" stopIfTrue="1">
      <formula>AND(ISNUMBER(B$20),B$20&lt;=14.99)</formula>
    </cfRule>
    <cfRule type="expression" dxfId="549" priority="589" stopIfTrue="1">
      <formula>AND(ISNUMBER(B$20),B$20&lt;=19.99)</formula>
    </cfRule>
    <cfRule type="expression" dxfId="548" priority="590" stopIfTrue="1">
      <formula>AND(ISNUMBER(B$20),B$20&lt;=24.99)</formula>
    </cfRule>
    <cfRule type="expression" dxfId="547" priority="591" stopIfTrue="1">
      <formula>AND(ISNUMBER(B$20),B$20&lt;=29.99)</formula>
    </cfRule>
    <cfRule type="expression" dxfId="546" priority="592" stopIfTrue="1">
      <formula>AND(ISNUMBER(B$20),B$20&gt;=30)</formula>
    </cfRule>
  </conditionalFormatting>
  <conditionalFormatting sqref="B12:K12 B21:K21">
    <cfRule type="expression" dxfId="545" priority="593" stopIfTrue="1">
      <formula>AND(ISNUMBER(B$21),B$21&lt;=13.89)</formula>
    </cfRule>
    <cfRule type="expression" dxfId="544" priority="594" stopIfTrue="1">
      <formula>AND(ISNUMBER(B$21),B$21&lt;=14.99)</formula>
    </cfRule>
    <cfRule type="expression" dxfId="543" priority="595" stopIfTrue="1">
      <formula>AND(ISNUMBER(B$21),B$21&lt;=19.99)</formula>
    </cfRule>
    <cfRule type="expression" dxfId="542" priority="596" stopIfTrue="1">
      <formula>AND(ISNUMBER(B$21),B$21&lt;=24.99)</formula>
    </cfRule>
    <cfRule type="expression" dxfId="541" priority="597" stopIfTrue="1">
      <formula>AND(ISNUMBER(B$21),B$21&lt;=29.99)</formula>
    </cfRule>
    <cfRule type="expression" dxfId="540" priority="598" stopIfTrue="1">
      <formula>AND(ISNUMBER(B$21),B$21&gt;=30)</formula>
    </cfRule>
  </conditionalFormatting>
  <conditionalFormatting sqref="B13:K13 B22:K22">
    <cfRule type="expression" dxfId="539" priority="599" stopIfTrue="1">
      <formula>AND(ISNUMBER(B$22),B$22&lt;=13.89)</formula>
    </cfRule>
    <cfRule type="expression" dxfId="538" priority="600" stopIfTrue="1">
      <formula>AND(ISNUMBER(B$22),B$22&lt;=14.99)</formula>
    </cfRule>
    <cfRule type="expression" dxfId="537" priority="601" stopIfTrue="1">
      <formula>AND(ISNUMBER(B$22),B$22&lt;=19.99)</formula>
    </cfRule>
    <cfRule type="expression" dxfId="536" priority="602" stopIfTrue="1">
      <formula>AND(ISNUMBER(B$22),B$22&lt;=24.99)</formula>
    </cfRule>
    <cfRule type="expression" dxfId="535" priority="603" stopIfTrue="1">
      <formula>AND(ISNUMBER(B$22),B$22&lt;=29.99)</formula>
    </cfRule>
    <cfRule type="expression" dxfId="534" priority="604" stopIfTrue="1">
      <formula>AND(ISNUMBER(B$22),B$22&gt;=30)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"/>
  <dimension ref="A1:M25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4" t="s">
        <v>122</v>
      </c>
    </row>
    <row r="2" spans="1:11" s="37" customFormat="1" ht="10.35" customHeight="1" x14ac:dyDescent="0.25">
      <c r="B2" s="36"/>
    </row>
    <row r="3" spans="1:11" s="37" customFormat="1" ht="10.35" customHeight="1" x14ac:dyDescent="0.25">
      <c r="A3" s="36" t="s">
        <v>70</v>
      </c>
      <c r="B3" s="36">
        <v>39</v>
      </c>
    </row>
    <row r="4" spans="1:11" s="37" customFormat="1" ht="10.35" customHeight="1" x14ac:dyDescent="0.25">
      <c r="A4" s="36" t="s">
        <v>71</v>
      </c>
      <c r="B4" s="36">
        <v>169</v>
      </c>
    </row>
    <row r="5" spans="1:11" s="37" customFormat="1" ht="10.35" customHeight="1" x14ac:dyDescent="0.25">
      <c r="A5" s="36" t="s">
        <v>72</v>
      </c>
      <c r="B5" s="38">
        <v>43709</v>
      </c>
    </row>
    <row r="6" spans="1:11" s="37" customFormat="1" ht="10.35" customHeight="1" x14ac:dyDescent="0.25">
      <c r="A6" s="36" t="s">
        <v>73</v>
      </c>
      <c r="B6" s="38">
        <v>44074</v>
      </c>
    </row>
    <row r="7" spans="1:11" s="37" customFormat="1" ht="10.199999999999999" x14ac:dyDescent="0.25">
      <c r="B7" s="36"/>
    </row>
    <row r="8" spans="1:11" s="37" customFormat="1" ht="10.199999999999999" x14ac:dyDescent="0.25">
      <c r="A8" s="39"/>
    </row>
    <row r="9" spans="1:11" x14ac:dyDescent="0.25">
      <c r="A9" s="5" t="s">
        <v>98</v>
      </c>
    </row>
    <row r="10" spans="1:11" s="41" customFormat="1" ht="27.9" customHeight="1" x14ac:dyDescent="0.25">
      <c r="A10" s="10" t="s">
        <v>75</v>
      </c>
      <c r="B10" s="34"/>
      <c r="C10" s="34" t="s">
        <v>103</v>
      </c>
      <c r="D10" s="34" t="s">
        <v>102</v>
      </c>
      <c r="E10" s="34" t="s">
        <v>123</v>
      </c>
      <c r="F10" s="40"/>
      <c r="G10" s="40"/>
      <c r="H10" s="40"/>
      <c r="I10" s="40"/>
      <c r="J10" s="40"/>
      <c r="K10" s="40"/>
    </row>
    <row r="11" spans="1:11" ht="56.1" customHeight="1" x14ac:dyDescent="0.25">
      <c r="A11" s="42" t="s">
        <v>127</v>
      </c>
      <c r="B11" s="43" t="s">
        <v>82</v>
      </c>
      <c r="C11" s="43">
        <v>1704.51</v>
      </c>
      <c r="D11" s="43">
        <v>1870.8</v>
      </c>
      <c r="E11" s="43">
        <v>2078.67</v>
      </c>
      <c r="F11" s="11"/>
      <c r="G11" s="11"/>
      <c r="H11" s="11"/>
      <c r="I11" s="11"/>
      <c r="J11" s="11"/>
      <c r="K11" s="11"/>
    </row>
    <row r="12" spans="1:11" ht="69.900000000000006" customHeight="1" x14ac:dyDescent="0.25">
      <c r="A12" s="40" t="s">
        <v>128</v>
      </c>
      <c r="B12" s="43" t="s">
        <v>82</v>
      </c>
      <c r="C12" s="43">
        <v>1616.15</v>
      </c>
      <c r="D12" s="43">
        <v>1684.2</v>
      </c>
      <c r="E12" s="43">
        <v>1871.33</v>
      </c>
      <c r="F12" s="11"/>
      <c r="G12" s="11"/>
      <c r="H12" s="11"/>
      <c r="I12" s="11"/>
      <c r="J12" s="11"/>
      <c r="K12" s="11"/>
    </row>
    <row r="13" spans="1:11" ht="56.1" customHeight="1" x14ac:dyDescent="0.25">
      <c r="A13" s="40" t="s">
        <v>129</v>
      </c>
      <c r="B13" s="43">
        <v>2286.54</v>
      </c>
      <c r="C13" s="43" t="s">
        <v>82</v>
      </c>
      <c r="D13" s="43" t="s">
        <v>82</v>
      </c>
      <c r="E13" s="43" t="s">
        <v>82</v>
      </c>
      <c r="F13" s="11"/>
      <c r="G13" s="11"/>
      <c r="H13" s="11"/>
      <c r="I13" s="11"/>
      <c r="J13" s="11"/>
      <c r="K13" s="11"/>
    </row>
    <row r="14" spans="1:11" s="37" customFormat="1" ht="10.199999999999999" x14ac:dyDescent="0.25"/>
    <row r="15" spans="1:11" s="37" customFormat="1" ht="10.199999999999999" x14ac:dyDescent="0.25"/>
    <row r="16" spans="1:11" s="37" customFormat="1" ht="10.199999999999999" x14ac:dyDescent="0.25"/>
    <row r="17" spans="1:13" s="37" customFormat="1" ht="10.199999999999999" x14ac:dyDescent="0.25"/>
    <row r="18" spans="1:13" x14ac:dyDescent="0.25">
      <c r="A18" s="5" t="s">
        <v>108</v>
      </c>
    </row>
    <row r="19" spans="1:13" s="41" customFormat="1" ht="27.9" customHeight="1" x14ac:dyDescent="0.25">
      <c r="A19" s="44" t="s">
        <v>75</v>
      </c>
      <c r="B19" s="45"/>
      <c r="C19" s="45" t="s">
        <v>103</v>
      </c>
      <c r="D19" s="45" t="s">
        <v>102</v>
      </c>
      <c r="E19" s="45" t="s">
        <v>123</v>
      </c>
      <c r="F19" s="46"/>
      <c r="G19" s="46"/>
      <c r="H19" s="46"/>
      <c r="I19" s="46"/>
      <c r="J19" s="46"/>
      <c r="K19" s="46"/>
    </row>
    <row r="20" spans="1:13" ht="69.900000000000006" customHeight="1" x14ac:dyDescent="0.25">
      <c r="A20" s="54" t="s">
        <v>127</v>
      </c>
      <c r="B20" s="64" t="s">
        <v>82</v>
      </c>
      <c r="C20" s="48">
        <v>10.09</v>
      </c>
      <c r="D20" s="56">
        <v>11.07</v>
      </c>
      <c r="E20" s="48">
        <v>12.3</v>
      </c>
      <c r="F20" s="63"/>
      <c r="G20" s="63"/>
      <c r="H20" s="63"/>
      <c r="I20" s="63"/>
      <c r="J20" s="63"/>
      <c r="K20" s="63"/>
    </row>
    <row r="21" spans="1:13" ht="69.900000000000006" customHeight="1" x14ac:dyDescent="0.25">
      <c r="A21" s="54" t="s">
        <v>128</v>
      </c>
      <c r="B21" s="65" t="s">
        <v>82</v>
      </c>
      <c r="C21" s="48">
        <v>9.56</v>
      </c>
      <c r="D21" s="56">
        <v>9.9700000000000006</v>
      </c>
      <c r="E21" s="48">
        <v>11.07</v>
      </c>
      <c r="F21" s="63"/>
      <c r="G21" s="63"/>
      <c r="H21" s="63"/>
      <c r="I21" s="63"/>
      <c r="J21" s="63"/>
      <c r="K21" s="63"/>
    </row>
    <row r="22" spans="1:13" ht="56.1" customHeight="1" x14ac:dyDescent="0.25">
      <c r="A22" s="67" t="s">
        <v>129</v>
      </c>
      <c r="B22" s="48">
        <v>13.53</v>
      </c>
      <c r="C22" s="66" t="s">
        <v>82</v>
      </c>
      <c r="D22" s="48" t="s">
        <v>82</v>
      </c>
      <c r="E22" s="48" t="s">
        <v>82</v>
      </c>
      <c r="F22" s="63"/>
      <c r="G22" s="63"/>
      <c r="H22" s="63"/>
      <c r="I22" s="63"/>
      <c r="J22" s="63"/>
      <c r="K22" s="63"/>
    </row>
    <row r="23" spans="1:13" s="37" customFormat="1" ht="10.199999999999999" x14ac:dyDescent="0.25">
      <c r="A23" s="37" t="s">
        <v>90</v>
      </c>
    </row>
    <row r="25" spans="1:13" x14ac:dyDescent="0.25">
      <c r="A25" s="71" t="s">
        <v>91</v>
      </c>
      <c r="B25" s="129" t="s">
        <v>92</v>
      </c>
      <c r="C25" s="72" t="s">
        <v>93</v>
      </c>
      <c r="D25" s="73" t="s">
        <v>94</v>
      </c>
      <c r="E25" s="74" t="s">
        <v>95</v>
      </c>
      <c r="F25" s="75" t="s">
        <v>96</v>
      </c>
      <c r="G25" s="76" t="s">
        <v>97</v>
      </c>
      <c r="H25" s="76"/>
      <c r="I25" s="76"/>
      <c r="J25" s="76"/>
      <c r="K25" s="76"/>
      <c r="L25" s="22"/>
      <c r="M25" s="22"/>
    </row>
  </sheetData>
  <conditionalFormatting sqref="B10:K10 B19:K19">
    <cfRule type="expression" dxfId="533" priority="581" stopIfTrue="1">
      <formula>AND(ISNUMBER(B$19),B$19&lt;=13.89)</formula>
    </cfRule>
    <cfRule type="expression" dxfId="532" priority="582" stopIfTrue="1">
      <formula>AND(ISNUMBER(B$19),B$19&lt;=14.99)</formula>
    </cfRule>
    <cfRule type="expression" dxfId="531" priority="583" stopIfTrue="1">
      <formula>AND(ISNUMBER(B$19),B$19&lt;=19.99)</formula>
    </cfRule>
    <cfRule type="expression" dxfId="530" priority="584" stopIfTrue="1">
      <formula>AND(ISNUMBER(B$19),B$19&lt;=24.99)</formula>
    </cfRule>
    <cfRule type="expression" dxfId="529" priority="585" stopIfTrue="1">
      <formula>AND(ISNUMBER(B$19),B$19&lt;=29.99)</formula>
    </cfRule>
    <cfRule type="expression" dxfId="528" priority="586" stopIfTrue="1">
      <formula>AND(ISNUMBER(B$19),B$19&gt;=30)</formula>
    </cfRule>
  </conditionalFormatting>
  <conditionalFormatting sqref="B11:K11 B20:K20">
    <cfRule type="expression" dxfId="527" priority="587" stopIfTrue="1">
      <formula>AND(ISNUMBER(B$20),B$20&lt;=13.89)</formula>
    </cfRule>
    <cfRule type="expression" dxfId="526" priority="588" stopIfTrue="1">
      <formula>AND(ISNUMBER(B$20),B$20&lt;=14.99)</formula>
    </cfRule>
    <cfRule type="expression" dxfId="525" priority="589" stopIfTrue="1">
      <formula>AND(ISNUMBER(B$20),B$20&lt;=19.99)</formula>
    </cfRule>
    <cfRule type="expression" dxfId="524" priority="590" stopIfTrue="1">
      <formula>AND(ISNUMBER(B$20),B$20&lt;=24.99)</formula>
    </cfRule>
    <cfRule type="expression" dxfId="523" priority="591" stopIfTrue="1">
      <formula>AND(ISNUMBER(B$20),B$20&lt;=29.99)</formula>
    </cfRule>
    <cfRule type="expression" dxfId="522" priority="592" stopIfTrue="1">
      <formula>AND(ISNUMBER(B$20),B$20&gt;=30)</formula>
    </cfRule>
  </conditionalFormatting>
  <conditionalFormatting sqref="B12:K12 B21:K21">
    <cfRule type="expression" dxfId="521" priority="593" stopIfTrue="1">
      <formula>AND(ISNUMBER(B$21),B$21&lt;=13.89)</formula>
    </cfRule>
    <cfRule type="expression" dxfId="520" priority="594" stopIfTrue="1">
      <formula>AND(ISNUMBER(B$21),B$21&lt;=14.99)</formula>
    </cfRule>
    <cfRule type="expression" dxfId="519" priority="595" stopIfTrue="1">
      <formula>AND(ISNUMBER(B$21),B$21&lt;=19.99)</formula>
    </cfRule>
    <cfRule type="expression" dxfId="518" priority="596" stopIfTrue="1">
      <formula>AND(ISNUMBER(B$21),B$21&lt;=24.99)</formula>
    </cfRule>
    <cfRule type="expression" dxfId="517" priority="597" stopIfTrue="1">
      <formula>AND(ISNUMBER(B$21),B$21&lt;=29.99)</formula>
    </cfRule>
    <cfRule type="expression" dxfId="516" priority="598" stopIfTrue="1">
      <formula>AND(ISNUMBER(B$21),B$21&gt;=30)</formula>
    </cfRule>
  </conditionalFormatting>
  <conditionalFormatting sqref="B13:K13 B22:K22">
    <cfRule type="expression" dxfId="515" priority="599" stopIfTrue="1">
      <formula>AND(ISNUMBER(B$22),B$22&lt;=13.89)</formula>
    </cfRule>
    <cfRule type="expression" dxfId="514" priority="600" stopIfTrue="1">
      <formula>AND(ISNUMBER(B$22),B$22&lt;=14.99)</formula>
    </cfRule>
    <cfRule type="expression" dxfId="513" priority="601" stopIfTrue="1">
      <formula>AND(ISNUMBER(B$22),B$22&lt;=19.99)</formula>
    </cfRule>
    <cfRule type="expression" dxfId="512" priority="602" stopIfTrue="1">
      <formula>AND(ISNUMBER(B$22),B$22&lt;=24.99)</formula>
    </cfRule>
    <cfRule type="expression" dxfId="511" priority="603" stopIfTrue="1">
      <formula>AND(ISNUMBER(B$22),B$22&lt;=29.99)</formula>
    </cfRule>
    <cfRule type="expression" dxfId="510" priority="604" stopIfTrue="1">
      <formula>AND(ISNUMBER(B$22),B$22&gt;=30)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9"/>
  <dimension ref="A1:M25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4" t="s">
        <v>130</v>
      </c>
    </row>
    <row r="2" spans="1:11" s="37" customFormat="1" ht="10.35" customHeight="1" x14ac:dyDescent="0.25">
      <c r="B2" s="36"/>
    </row>
    <row r="3" spans="1:11" s="37" customFormat="1" ht="10.35" customHeight="1" x14ac:dyDescent="0.25">
      <c r="A3" s="36" t="s">
        <v>70</v>
      </c>
      <c r="B3" s="36">
        <v>39</v>
      </c>
    </row>
    <row r="4" spans="1:11" s="37" customFormat="1" ht="10.35" customHeight="1" x14ac:dyDescent="0.25">
      <c r="A4" s="36" t="s">
        <v>71</v>
      </c>
      <c r="B4" s="36">
        <v>169</v>
      </c>
    </row>
    <row r="5" spans="1:11" s="37" customFormat="1" ht="10.35" customHeight="1" x14ac:dyDescent="0.25">
      <c r="A5" s="36" t="s">
        <v>72</v>
      </c>
      <c r="B5" s="38">
        <v>45658</v>
      </c>
    </row>
    <row r="6" spans="1:11" s="37" customFormat="1" ht="10.35" customHeight="1" x14ac:dyDescent="0.25">
      <c r="A6" s="36" t="s">
        <v>73</v>
      </c>
      <c r="B6" s="38">
        <v>46022</v>
      </c>
    </row>
    <row r="7" spans="1:11" s="37" customFormat="1" ht="10.199999999999999" x14ac:dyDescent="0.25">
      <c r="B7" s="36"/>
    </row>
    <row r="8" spans="1:11" s="37" customFormat="1" ht="10.199999999999999" x14ac:dyDescent="0.25">
      <c r="A8" s="39"/>
    </row>
    <row r="9" spans="1:11" x14ac:dyDescent="0.25">
      <c r="A9" s="5" t="s">
        <v>74</v>
      </c>
    </row>
    <row r="10" spans="1:11" s="41" customFormat="1" x14ac:dyDescent="0.25">
      <c r="A10" s="10" t="s">
        <v>75</v>
      </c>
      <c r="B10" s="34"/>
      <c r="C10" s="34" t="s">
        <v>131</v>
      </c>
      <c r="D10" s="34" t="s">
        <v>132</v>
      </c>
      <c r="E10" s="34" t="s">
        <v>133</v>
      </c>
      <c r="F10" s="40"/>
      <c r="G10" s="40"/>
      <c r="H10" s="40"/>
      <c r="I10" s="40"/>
      <c r="J10" s="40"/>
      <c r="K10" s="40"/>
    </row>
    <row r="11" spans="1:11" ht="56.1" customHeight="1" x14ac:dyDescent="0.25">
      <c r="A11" s="40" t="s">
        <v>134</v>
      </c>
      <c r="B11" s="43" t="s">
        <v>82</v>
      </c>
      <c r="C11" s="43">
        <v>2366</v>
      </c>
      <c r="D11" s="43">
        <v>2568.8000000000002</v>
      </c>
      <c r="E11" s="43">
        <v>2940.6</v>
      </c>
      <c r="F11" s="11"/>
      <c r="G11" s="11"/>
      <c r="H11" s="11"/>
      <c r="I11" s="11"/>
      <c r="J11" s="11"/>
      <c r="K11" s="11"/>
    </row>
    <row r="12" spans="1:11" ht="27.9" customHeight="1" x14ac:dyDescent="0.25">
      <c r="A12" s="40" t="s">
        <v>135</v>
      </c>
      <c r="B12" s="43">
        <v>3650.4</v>
      </c>
      <c r="C12" s="43" t="s">
        <v>82</v>
      </c>
      <c r="D12" s="43" t="s">
        <v>82</v>
      </c>
      <c r="E12" s="43" t="s">
        <v>82</v>
      </c>
      <c r="F12" s="11"/>
      <c r="G12" s="11"/>
      <c r="H12" s="11"/>
      <c r="I12" s="11"/>
      <c r="J12" s="11"/>
      <c r="K12" s="11"/>
    </row>
    <row r="13" spans="1:11" ht="27.9" customHeight="1" x14ac:dyDescent="0.25">
      <c r="A13" s="40" t="s">
        <v>136</v>
      </c>
      <c r="B13" s="43" t="s">
        <v>82</v>
      </c>
      <c r="C13" s="43">
        <v>2230.8000000000002</v>
      </c>
      <c r="D13" s="43">
        <v>2315.3000000000002</v>
      </c>
      <c r="E13" s="43">
        <v>2450.5</v>
      </c>
      <c r="F13" s="11"/>
      <c r="G13" s="11"/>
      <c r="H13" s="11"/>
      <c r="I13" s="11"/>
      <c r="J13" s="11"/>
      <c r="K13" s="11"/>
    </row>
    <row r="14" spans="1:11" s="37" customFormat="1" x14ac:dyDescent="0.25">
      <c r="A14" s="1"/>
    </row>
    <row r="15" spans="1:11" s="37" customFormat="1" x14ac:dyDescent="0.25">
      <c r="A15" s="1"/>
    </row>
    <row r="16" spans="1:11" s="37" customFormat="1" x14ac:dyDescent="0.25">
      <c r="A16" s="1"/>
    </row>
    <row r="17" spans="1:13" s="37" customFormat="1" x14ac:dyDescent="0.25">
      <c r="A17" s="1"/>
    </row>
    <row r="18" spans="1:13" x14ac:dyDescent="0.25">
      <c r="A18" s="5" t="s">
        <v>89</v>
      </c>
    </row>
    <row r="19" spans="1:13" s="41" customFormat="1" x14ac:dyDescent="0.25">
      <c r="A19" s="44" t="s">
        <v>75</v>
      </c>
      <c r="B19" s="45"/>
      <c r="C19" s="45" t="s">
        <v>131</v>
      </c>
      <c r="D19" s="45" t="s">
        <v>132</v>
      </c>
      <c r="E19" s="45" t="s">
        <v>133</v>
      </c>
      <c r="F19" s="46"/>
      <c r="G19" s="46"/>
      <c r="H19" s="46"/>
      <c r="I19" s="46"/>
      <c r="J19" s="46"/>
      <c r="K19" s="46"/>
    </row>
    <row r="20" spans="1:13" ht="56.1" customHeight="1" x14ac:dyDescent="0.25">
      <c r="A20" s="54" t="s">
        <v>134</v>
      </c>
      <c r="B20" s="65" t="s">
        <v>82</v>
      </c>
      <c r="C20" s="48">
        <v>14</v>
      </c>
      <c r="D20" s="56">
        <v>15.2</v>
      </c>
      <c r="E20" s="48">
        <v>17.399999999999999</v>
      </c>
      <c r="F20" s="63"/>
      <c r="G20" s="63"/>
      <c r="H20" s="63"/>
      <c r="I20" s="63"/>
      <c r="J20" s="63"/>
      <c r="K20" s="63"/>
    </row>
    <row r="21" spans="1:13" ht="27.9" customHeight="1" x14ac:dyDescent="0.25">
      <c r="A21" s="67" t="s">
        <v>135</v>
      </c>
      <c r="B21" s="48">
        <v>21.6</v>
      </c>
      <c r="C21" s="110" t="s">
        <v>82</v>
      </c>
      <c r="D21" s="48" t="s">
        <v>82</v>
      </c>
      <c r="E21" s="48" t="s">
        <v>82</v>
      </c>
      <c r="F21" s="63"/>
      <c r="G21" s="63"/>
      <c r="H21" s="63"/>
      <c r="I21" s="63"/>
      <c r="J21" s="63"/>
      <c r="K21" s="63"/>
    </row>
    <row r="22" spans="1:13" ht="27.9" customHeight="1" x14ac:dyDescent="0.25">
      <c r="A22" s="54" t="s">
        <v>136</v>
      </c>
      <c r="B22" s="68" t="s">
        <v>82</v>
      </c>
      <c r="C22" s="48">
        <v>13.2</v>
      </c>
      <c r="D22" s="56">
        <v>13.7</v>
      </c>
      <c r="E22" s="48">
        <v>14.5</v>
      </c>
      <c r="F22" s="63"/>
      <c r="G22" s="63"/>
      <c r="H22" s="63"/>
      <c r="I22" s="63"/>
      <c r="J22" s="63"/>
      <c r="K22" s="63"/>
    </row>
    <row r="23" spans="1:13" s="37" customFormat="1" ht="10.199999999999999" x14ac:dyDescent="0.25">
      <c r="A23" s="37" t="s">
        <v>90</v>
      </c>
    </row>
    <row r="25" spans="1:13" x14ac:dyDescent="0.25">
      <c r="A25" s="71" t="s">
        <v>91</v>
      </c>
      <c r="B25" s="129" t="s">
        <v>92</v>
      </c>
      <c r="C25" s="72" t="s">
        <v>93</v>
      </c>
      <c r="D25" s="73" t="s">
        <v>94</v>
      </c>
      <c r="E25" s="74" t="s">
        <v>95</v>
      </c>
      <c r="F25" s="75" t="s">
        <v>96</v>
      </c>
      <c r="G25" s="76" t="s">
        <v>97</v>
      </c>
      <c r="H25" s="76"/>
      <c r="I25" s="76"/>
      <c r="J25" s="76"/>
      <c r="K25" s="76"/>
      <c r="L25" s="22"/>
      <c r="M25" s="22"/>
    </row>
  </sheetData>
  <conditionalFormatting sqref="B10:K10 B19:K19">
    <cfRule type="expression" dxfId="509" priority="581" stopIfTrue="1">
      <formula>AND(ISNUMBER(B$19),B$19&lt;=13.89)</formula>
    </cfRule>
    <cfRule type="expression" dxfId="508" priority="582" stopIfTrue="1">
      <formula>AND(ISNUMBER(B$19),B$19&lt;=14.99)</formula>
    </cfRule>
    <cfRule type="expression" dxfId="507" priority="583" stopIfTrue="1">
      <formula>AND(ISNUMBER(B$19),B$19&lt;=19.99)</formula>
    </cfRule>
    <cfRule type="expression" dxfId="506" priority="584" stopIfTrue="1">
      <formula>AND(ISNUMBER(B$19),B$19&lt;=24.99)</formula>
    </cfRule>
    <cfRule type="expression" dxfId="505" priority="585" stopIfTrue="1">
      <formula>AND(ISNUMBER(B$19),B$19&lt;=29.99)</formula>
    </cfRule>
    <cfRule type="expression" dxfId="504" priority="586" stopIfTrue="1">
      <formula>AND(ISNUMBER(B$19),B$19&gt;=30)</formula>
    </cfRule>
  </conditionalFormatting>
  <conditionalFormatting sqref="B11:K11 B20:K20">
    <cfRule type="expression" dxfId="503" priority="587" stopIfTrue="1">
      <formula>AND(ISNUMBER(B$20),B$20&lt;=13.89)</formula>
    </cfRule>
    <cfRule type="expression" dxfId="502" priority="588" stopIfTrue="1">
      <formula>AND(ISNUMBER(B$20),B$20&lt;=14.99)</formula>
    </cfRule>
    <cfRule type="expression" dxfId="501" priority="589" stopIfTrue="1">
      <formula>AND(ISNUMBER(B$20),B$20&lt;=19.99)</formula>
    </cfRule>
    <cfRule type="expression" dxfId="500" priority="590" stopIfTrue="1">
      <formula>AND(ISNUMBER(B$20),B$20&lt;=24.99)</formula>
    </cfRule>
    <cfRule type="expression" dxfId="499" priority="591" stopIfTrue="1">
      <formula>AND(ISNUMBER(B$20),B$20&lt;=29.99)</formula>
    </cfRule>
    <cfRule type="expression" dxfId="498" priority="592" stopIfTrue="1">
      <formula>AND(ISNUMBER(B$20),B$20&gt;=30)</formula>
    </cfRule>
  </conditionalFormatting>
  <conditionalFormatting sqref="B12:K12 B21:K21">
    <cfRule type="expression" dxfId="497" priority="593" stopIfTrue="1">
      <formula>AND(ISNUMBER(B$21),B$21&lt;=13.89)</formula>
    </cfRule>
    <cfRule type="expression" dxfId="496" priority="594" stopIfTrue="1">
      <formula>AND(ISNUMBER(B$21),B$21&lt;=14.99)</formula>
    </cfRule>
    <cfRule type="expression" dxfId="495" priority="595" stopIfTrue="1">
      <formula>AND(ISNUMBER(B$21),B$21&lt;=19.99)</formula>
    </cfRule>
    <cfRule type="expression" dxfId="494" priority="596" stopIfTrue="1">
      <formula>AND(ISNUMBER(B$21),B$21&lt;=24.99)</formula>
    </cfRule>
    <cfRule type="expression" dxfId="493" priority="597" stopIfTrue="1">
      <formula>AND(ISNUMBER(B$21),B$21&lt;=29.99)</formula>
    </cfRule>
    <cfRule type="expression" dxfId="492" priority="598" stopIfTrue="1">
      <formula>AND(ISNUMBER(B$21),B$21&gt;=30)</formula>
    </cfRule>
  </conditionalFormatting>
  <conditionalFormatting sqref="B13:K13 B22:K22">
    <cfRule type="expression" dxfId="491" priority="599" stopIfTrue="1">
      <formula>AND(ISNUMBER(B$22),B$22&lt;=13.89)</formula>
    </cfRule>
    <cfRule type="expression" dxfId="490" priority="600" stopIfTrue="1">
      <formula>AND(ISNUMBER(B$22),B$22&lt;=14.99)</formula>
    </cfRule>
    <cfRule type="expression" dxfId="489" priority="601" stopIfTrue="1">
      <formula>AND(ISNUMBER(B$22),B$22&lt;=19.99)</formula>
    </cfRule>
    <cfRule type="expression" dxfId="488" priority="602" stopIfTrue="1">
      <formula>AND(ISNUMBER(B$22),B$22&lt;=24.99)</formula>
    </cfRule>
    <cfRule type="expression" dxfId="487" priority="603" stopIfTrue="1">
      <formula>AND(ISNUMBER(B$22),B$22&lt;=29.99)</formula>
    </cfRule>
    <cfRule type="expression" dxfId="486" priority="604" stopIfTrue="1">
      <formula>AND(ISNUMBER(B$22),B$22&gt;=30)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648E77-6840-4DC9-BFDC-85EF56D78C28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2.xml><?xml version="1.0" encoding="utf-8"?>
<ds:datastoreItem xmlns:ds="http://schemas.openxmlformats.org/officeDocument/2006/customXml" ds:itemID="{6FC5AA09-1955-49A7-B7A4-42FFA16A9F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7DA38C-ECCC-402F-98EF-C68869660C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19</vt:i4>
      </vt:variant>
    </vt:vector>
  </HeadingPairs>
  <TitlesOfParts>
    <vt:vector size="38" baseType="lpstr">
      <vt:lpstr>Zähltabelle</vt:lpstr>
      <vt:lpstr>NRW_Lohn</vt:lpstr>
      <vt:lpstr>NRW_Geh</vt:lpstr>
      <vt:lpstr>Hess_Lohn</vt:lpstr>
      <vt:lpstr>Leer</vt:lpstr>
      <vt:lpstr>Hess_Geh_Vkf</vt:lpstr>
      <vt:lpstr>Pfalz_Lohn</vt:lpstr>
      <vt:lpstr>Pfalz_Geh</vt:lpstr>
      <vt:lpstr>Rheinhess_Lohn</vt:lpstr>
      <vt:lpstr>Rheinhess_Geh</vt:lpstr>
      <vt:lpstr>BW_Lohn</vt:lpstr>
      <vt:lpstr>Leer (2)</vt:lpstr>
      <vt:lpstr>BW_Geh</vt:lpstr>
      <vt:lpstr>BW_Geh_Vkf</vt:lpstr>
      <vt:lpstr>Bay_Entg</vt:lpstr>
      <vt:lpstr>Sachs_Lohn</vt:lpstr>
      <vt:lpstr>Leer (3)</vt:lpstr>
      <vt:lpstr>Sachs_Geh</vt:lpstr>
      <vt:lpstr>Sachs_Geh_Vkf</vt:lpstr>
      <vt:lpstr>Bay_Entg!Druckbereich</vt:lpstr>
      <vt:lpstr>BW_Geh!Druckbereich</vt:lpstr>
      <vt:lpstr>BW_Geh_Vkf!Druckbereich</vt:lpstr>
      <vt:lpstr>BW_Lohn!Druckbereich</vt:lpstr>
      <vt:lpstr>Hess_Geh_Vkf!Druckbereich</vt:lpstr>
      <vt:lpstr>Hess_Lohn!Druckbereich</vt:lpstr>
      <vt:lpstr>Leer!Druckbereich</vt:lpstr>
      <vt:lpstr>'Leer (2)'!Druckbereich</vt:lpstr>
      <vt:lpstr>'Leer (3)'!Druckbereich</vt:lpstr>
      <vt:lpstr>NRW_Geh!Druckbereich</vt:lpstr>
      <vt:lpstr>NRW_Lohn!Druckbereich</vt:lpstr>
      <vt:lpstr>Pfalz_Geh!Druckbereich</vt:lpstr>
      <vt:lpstr>Pfalz_Lohn!Druckbereich</vt:lpstr>
      <vt:lpstr>Rheinhess_Geh!Druckbereich</vt:lpstr>
      <vt:lpstr>Rheinhess_Lohn!Druckbereich</vt:lpstr>
      <vt:lpstr>Sachs_Geh!Druckbereich</vt:lpstr>
      <vt:lpstr>Sachs_Geh_Vkf!Druckbereich</vt:lpstr>
      <vt:lpstr>Sachs_Lohn!Druckbereich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2026-07-30T11:26:24Z</cp:lastPrinted>
  <dcterms:created xsi:type="dcterms:W3CDTF">2012-08-29T06:51:35Z</dcterms:created>
  <dcterms:modified xsi:type="dcterms:W3CDTF">2026-07-30T11:26:30Z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