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180875BD-45C2-47B5-9B16-AE34CF11019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62" state="hidden" r:id="rId2"/>
    <sheet name="BAP | E" sheetId="158" r:id="rId3"/>
    <sheet name="IGZ | E" sheetId="160" r:id="rId4"/>
  </sheets>
  <externalReferences>
    <externalReference r:id="rId5"/>
  </externalReferences>
  <definedNames>
    <definedName name="Auswertung_SH_L">'[1]SH | L'!$B$27:$B$28,'[1]SH | L'!$B$33,'[1]SH | L'!$B$36</definedName>
    <definedName name="_xlnm.Print_Area" localSheetId="2">'BAP | E'!$A$1:$K$39</definedName>
    <definedName name="_xlnm.Print_Area" localSheetId="3">'IGZ | E'!$A$1:$K$39</definedName>
    <definedName name="_xlnm.Print_Area" localSheetId="1">Leer!$A$1:$K$41</definedName>
    <definedName name="_xlnm.Print_Area" localSheetId="0">Zähltabelle!$A$1:$AJ$27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2" l="1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<sst xmlns="http://schemas.openxmlformats.org/spreadsheetml/2006/main" count="118" uniqueCount="75">
  <si>
    <t>Zeitarbeit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</si>
  <si>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</si>
  <si>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</si>
  <si>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</si>
  <si>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</si>
  <si>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</si>
  <si>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</si>
  <si>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</si>
  <si>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</si>
  <si>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</si>
  <si>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</si>
  <si>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</si>
  <si>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</si>
  <si>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AN</t>
  </si>
  <si>
    <t>Interessenverband Deutscher Zeitarbeitsunternehmen (iGZ) (DGB)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</si>
  <si>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</si>
  <si>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</si>
  <si>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</si>
  <si>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</si>
  <si>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</si>
  <si>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</si>
  <si>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</si>
  <si>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</si>
  <si>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</si>
  <si>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</si>
  <si>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</si>
  <si>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</si>
  <si>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</si>
  <si>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</si>
  <si>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</si>
  <si>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</si>
  <si>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</si>
  <si>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</si>
  <si>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</si>
  <si>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</si>
  <si>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</si>
  <si>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</si>
  <si>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</si>
  <si>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</si>
  <si>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</si>
  <si>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</si>
  <si>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</si>
  <si>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</si>
  <si>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</si>
  <si>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</si>
  <si>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</si>
  <si>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</si>
  <si>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Leer</t>
  </si>
  <si>
    <t>9,19
-
9,34
€</t>
  </si>
  <si>
    <t xml:space="preserve">In den ausgewerteten Tarifbereichen arbeiten 980.000 Beschäftigte. </t>
  </si>
  <si>
    <t>8,50
-
8,83
€</t>
  </si>
  <si>
    <t>8,84
-
9,18
€</t>
  </si>
  <si>
    <t>2a</t>
  </si>
  <si>
    <t>2b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</si>
  <si>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</si>
  <si>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</si>
  <si>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</si>
  <si>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</si>
  <si>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</si>
  <si>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</si>
  <si>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</si>
  <si>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Gehalt je Monat</t>
  </si>
  <si>
    <t>Gehalt je Stunde</t>
  </si>
  <si>
    <t>* Mittlere Gruppe = unterste Gruppe für AN mit abgeschlossener, i.d.R. dreijähriger Berufsausbildung.</t>
  </si>
  <si>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</si>
  <si>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20 % der Gruppen liegen zwischen12 € und 14,99 €, weitere 50 % über 15 €.</t>
  </si>
  <si>
    <t>bis 
9,81
€</t>
  </si>
  <si>
    <t>bis 
8,49
€</t>
  </si>
  <si>
    <t>9,82
-
11,99
€</t>
  </si>
  <si>
    <t>bis 9,81</t>
  </si>
  <si>
    <t>9,82-11,99</t>
  </si>
  <si>
    <t xml:space="preserve">30 % der Entgeltgruppen liegen zwischen 9,82 € und 11,99 €. </t>
  </si>
  <si>
    <t>West und Ost</t>
  </si>
  <si>
    <t>Zeitarbeit (BAP) West und Ost</t>
  </si>
  <si>
    <t>Zeitarbeit (iGZ) West und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</si>
</sst>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1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0" xfId="1" applyFont="1" applyFill="1" applyAlignment="1">
      <alignment horizontal="center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1" applyFont="1" applyFill="1" applyAlignment="1">
      <alignment vertical="top"/>
    </xf>
    <xf numFmtId="0" fontId="5" fillId="0" borderId="10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10" fillId="0" borderId="0" xfId="6" applyFont="1"/>
    <xf numFmtId="0" fontId="1" fillId="0" borderId="0" xfId="6"/>
    <xf numFmtId="0" fontId="14" fillId="0" borderId="0" xfId="6" applyFont="1"/>
    <xf numFmtId="0" fontId="14" fillId="0" borderId="0" xfId="6" applyFont="1" applyAlignment="1">
      <alignment horizontal="right"/>
    </xf>
    <xf numFmtId="14" fontId="14" fillId="0" borderId="0" xfId="6" applyNumberFormat="1" applyFont="1" applyAlignment="1">
      <alignment horizontal="right"/>
    </xf>
    <xf numFmtId="0" fontId="20" fillId="0" borderId="0" xfId="6" applyFont="1"/>
    <xf numFmtId="0" fontId="5" fillId="0" borderId="0" xfId="6" applyFont="1"/>
    <xf numFmtId="0" fontId="5" fillId="0" borderId="5" xfId="6" applyFont="1" applyBorder="1" applyAlignment="1">
      <alignment horizontal="left" vertical="top"/>
    </xf>
    <xf numFmtId="0" fontId="5" fillId="0" borderId="5" xfId="6" applyFont="1" applyBorder="1" applyAlignment="1">
      <alignment horizontal="center" vertical="top"/>
    </xf>
    <xf numFmtId="0" fontId="1" fillId="0" borderId="5" xfId="6" applyBorder="1" applyAlignment="1">
      <alignment horizontal="right" vertical="top"/>
    </xf>
    <xf numFmtId="4" fontId="1" fillId="0" borderId="5" xfId="6" applyNumberFormat="1" applyBorder="1" applyAlignment="1">
      <alignment horizontal="right"/>
    </xf>
    <xf numFmtId="0" fontId="1" fillId="0" borderId="5" xfId="6" applyBorder="1" applyAlignment="1">
      <alignment horizontal="right"/>
    </xf>
    <xf numFmtId="3" fontId="14" fillId="0" borderId="0" xfId="6" applyNumberFormat="1" applyFont="1"/>
    <xf numFmtId="0" fontId="14" fillId="0" borderId="0" xfId="6" applyFont="1" applyAlignment="1">
      <alignment horizontal="left"/>
    </xf>
    <xf numFmtId="1" fontId="1" fillId="0" borderId="2" xfId="1" applyNumberFormat="1" applyFill="1" applyBorder="1" applyAlignment="1">
      <alignment horizontal="center" vertical="top"/>
    </xf>
    <xf numFmtId="164" fontId="5" fillId="0" borderId="0" xfId="6" applyNumberFormat="1" applyFont="1" applyBorder="1" applyAlignment="1">
      <alignment horizontal="center" vertical="top"/>
    </xf>
    <xf numFmtId="164" fontId="1" fillId="0" borderId="0" xfId="6" applyNumberFormat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J2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5" width="11" style="2"/>
    <col min="236" max="236" width="33.625" style="2" customWidth="1"/>
    <col min="237" max="237" width="19.875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6" ht="30" x14ac:dyDescent="0.2">
      <c r="A3" s="6" t="s">
        <v>0</v>
      </c>
    </row>
    <row r="7" spans="1:36" s="7" customFormat="1" ht="18.75" customHeight="1" x14ac:dyDescent="0.2">
      <c r="A7" s="99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8"/>
      <c r="AJ7" s="9"/>
    </row>
    <row r="8" spans="1:36" s="7" customFormat="1" ht="19.5" customHeight="1" x14ac:dyDescent="0.2">
      <c r="A8" s="7" t="s">
        <v>71</v>
      </c>
      <c r="AI8" s="8"/>
      <c r="AJ8" s="9"/>
    </row>
    <row r="9" spans="1:36" s="7" customFormat="1" ht="18.75" customHeight="1" x14ac:dyDescent="0.2">
      <c r="A9" s="99" t="s">
        <v>65</v>
      </c>
      <c r="AI9" s="8"/>
      <c r="AJ9" s="9"/>
    </row>
    <row r="16" spans="1:36" ht="15.75" x14ac:dyDescent="0.2">
      <c r="A16" s="10" t="s">
        <v>1</v>
      </c>
    </row>
    <row r="18" spans="1:36" s="39" customFormat="1" ht="42" customHeight="1" x14ac:dyDescent="0.2">
      <c r="A18" s="102" t="s">
        <v>2</v>
      </c>
      <c r="B18" s="103"/>
      <c r="C18" s="103"/>
      <c r="D18" s="103"/>
      <c r="E18" s="100" t="s">
        <v>3</v>
      </c>
      <c r="F18" s="104" t="s">
        <v>4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  <c r="AI18" s="12" t="s">
        <v>5</v>
      </c>
      <c r="AJ18" s="13" t="s">
        <v>6</v>
      </c>
    </row>
    <row r="19" spans="1:36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35" t="s">
        <v>66</v>
      </c>
      <c r="H19" s="40" t="s">
        <v>67</v>
      </c>
      <c r="I19" s="40" t="s">
        <v>50</v>
      </c>
      <c r="J19" s="40" t="s">
        <v>51</v>
      </c>
      <c r="K19" s="40" t="s">
        <v>48</v>
      </c>
      <c r="L19" s="40" t="s">
        <v>54</v>
      </c>
      <c r="M19" s="40" t="s">
        <v>55</v>
      </c>
      <c r="N19" s="40" t="s">
        <v>56</v>
      </c>
      <c r="O19" s="41" t="s">
        <v>68</v>
      </c>
      <c r="P19" s="67" t="s">
        <v>57</v>
      </c>
      <c r="Q19" s="67" t="s">
        <v>58</v>
      </c>
      <c r="R19" s="42" t="s">
        <v>59</v>
      </c>
      <c r="S19" s="43" t="s">
        <v>28</v>
      </c>
      <c r="T19" s="43" t="s">
        <v>29</v>
      </c>
      <c r="U19" s="43" t="s">
        <v>30</v>
      </c>
      <c r="V19" s="44" t="s">
        <v>31</v>
      </c>
      <c r="W19" s="45" t="s">
        <v>32</v>
      </c>
      <c r="X19" s="45" t="s">
        <v>33</v>
      </c>
      <c r="Y19" s="45" t="s">
        <v>34</v>
      </c>
      <c r="Z19" s="45" t="s">
        <v>35</v>
      </c>
      <c r="AA19" s="45" t="s">
        <v>36</v>
      </c>
      <c r="AB19" s="46" t="s">
        <v>37</v>
      </c>
      <c r="AC19" s="47" t="s">
        <v>38</v>
      </c>
      <c r="AD19" s="47" t="s">
        <v>39</v>
      </c>
      <c r="AE19" s="47" t="s">
        <v>40</v>
      </c>
      <c r="AF19" s="47" t="s">
        <v>41</v>
      </c>
      <c r="AG19" s="47" t="s">
        <v>42</v>
      </c>
      <c r="AH19" s="37" t="s">
        <v>43</v>
      </c>
      <c r="AI19" s="18" t="s">
        <v>12</v>
      </c>
      <c r="AJ19" s="19" t="s">
        <v>12</v>
      </c>
    </row>
    <row r="20" spans="1:36" ht="12.75" customHeight="1" x14ac:dyDescent="0.2">
      <c r="A20" s="14"/>
      <c r="B20" s="11"/>
      <c r="C20" s="11"/>
      <c r="D20" s="15"/>
      <c r="E20" s="16"/>
      <c r="F20" s="10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8"/>
      <c r="AJ20" s="19"/>
    </row>
    <row r="21" spans="1:36" ht="12.75" customHeight="1" x14ac:dyDescent="0.2">
      <c r="A21" s="14"/>
      <c r="B21" s="11"/>
      <c r="C21" s="11"/>
      <c r="D21" s="15"/>
      <c r="E21" s="16"/>
      <c r="F21" s="10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8"/>
      <c r="AJ21" s="19"/>
    </row>
    <row r="22" spans="1:36" ht="12.75" customHeight="1" x14ac:dyDescent="0.2">
      <c r="A22" s="14" t="s">
        <v>0</v>
      </c>
      <c r="B22" s="11"/>
      <c r="C22" s="11"/>
      <c r="D22" s="15"/>
      <c r="E22" s="16"/>
      <c r="F22" s="20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18">
        <v>0</v>
      </c>
      <c r="AJ22" s="19">
        <v>0</v>
      </c>
    </row>
    <row r="23" spans="1:36" ht="25.5" x14ac:dyDescent="0.2">
      <c r="A23" s="21" t="s">
        <v>64</v>
      </c>
      <c r="B23" s="22" t="s">
        <v>72</v>
      </c>
      <c r="C23" s="22" t="s">
        <v>9</v>
      </c>
      <c r="D23" s="23" t="s">
        <v>13</v>
      </c>
      <c r="E23" s="78">
        <v>510000</v>
      </c>
      <c r="F23" s="20">
        <v>10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3</v>
      </c>
      <c r="P23" s="24">
        <v>0</v>
      </c>
      <c r="Q23" s="24">
        <v>3</v>
      </c>
      <c r="R23" s="24">
        <v>2</v>
      </c>
      <c r="S23" s="24">
        <v>1</v>
      </c>
      <c r="T23" s="24">
        <v>1</v>
      </c>
      <c r="U23" s="24">
        <v>0</v>
      </c>
      <c r="V23" s="24">
        <v>2</v>
      </c>
      <c r="W23" s="24">
        <v>1</v>
      </c>
      <c r="X23" s="24">
        <v>0</v>
      </c>
      <c r="Y23" s="24">
        <v>1</v>
      </c>
      <c r="Z23" s="24">
        <v>0</v>
      </c>
      <c r="AA23" s="24">
        <v>0</v>
      </c>
      <c r="AB23" s="24">
        <v>3</v>
      </c>
      <c r="AC23" s="24">
        <v>1</v>
      </c>
      <c r="AD23" s="24">
        <v>1</v>
      </c>
      <c r="AE23" s="24">
        <v>1</v>
      </c>
      <c r="AF23" s="24">
        <v>0</v>
      </c>
      <c r="AG23" s="24">
        <v>0</v>
      </c>
      <c r="AH23" s="24">
        <v>0</v>
      </c>
      <c r="AI23" s="97">
        <v>44287</v>
      </c>
      <c r="AJ23" s="98">
        <v>44926</v>
      </c>
    </row>
    <row r="24" spans="1:36" ht="27.95" customHeight="1" x14ac:dyDescent="0.2">
      <c r="A24" s="25" t="s">
        <v>14</v>
      </c>
      <c r="B24" s="22" t="s">
        <v>72</v>
      </c>
      <c r="C24" s="22" t="s">
        <v>9</v>
      </c>
      <c r="D24" s="16" t="s">
        <v>13</v>
      </c>
      <c r="E24" s="78">
        <v>470000</v>
      </c>
      <c r="F24" s="20">
        <v>10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3</v>
      </c>
      <c r="P24" s="24">
        <v>0</v>
      </c>
      <c r="Q24" s="24">
        <v>3</v>
      </c>
      <c r="R24" s="24">
        <v>2</v>
      </c>
      <c r="S24" s="24">
        <v>1</v>
      </c>
      <c r="T24" s="24">
        <v>1</v>
      </c>
      <c r="U24" s="24">
        <v>0</v>
      </c>
      <c r="V24" s="24">
        <v>2</v>
      </c>
      <c r="W24" s="24">
        <v>1</v>
      </c>
      <c r="X24" s="24">
        <v>0</v>
      </c>
      <c r="Y24" s="24">
        <v>1</v>
      </c>
      <c r="Z24" s="24">
        <v>0</v>
      </c>
      <c r="AA24" s="24">
        <v>0</v>
      </c>
      <c r="AB24" s="24">
        <v>3</v>
      </c>
      <c r="AC24" s="24">
        <v>1</v>
      </c>
      <c r="AD24" s="24">
        <v>1</v>
      </c>
      <c r="AE24" s="24">
        <v>1</v>
      </c>
      <c r="AF24" s="24">
        <v>0</v>
      </c>
      <c r="AG24" s="24">
        <v>0</v>
      </c>
      <c r="AH24" s="24">
        <v>0</v>
      </c>
      <c r="AI24" s="97">
        <v>44287</v>
      </c>
      <c r="AJ24" s="98">
        <v>44926</v>
      </c>
    </row>
    <row r="25" spans="1:36" ht="12.75" customHeight="1" x14ac:dyDescent="0.2">
      <c r="A25" s="26"/>
      <c r="B25" s="27"/>
      <c r="C25" s="27"/>
      <c r="D25" s="28"/>
      <c r="E25" s="7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48"/>
      <c r="AJ25" s="48"/>
    </row>
    <row r="26" spans="1:36" ht="12.75" customHeight="1" x14ac:dyDescent="0.2">
      <c r="A26" s="27" t="s">
        <v>15</v>
      </c>
      <c r="C26" s="31"/>
      <c r="D26" s="32" t="s">
        <v>16</v>
      </c>
      <c r="E26" s="33">
        <v>980000</v>
      </c>
      <c r="F26" s="38">
        <v>20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6</v>
      </c>
      <c r="P26" s="38">
        <v>0</v>
      </c>
      <c r="Q26" s="38">
        <v>6</v>
      </c>
      <c r="R26" s="38">
        <v>4</v>
      </c>
      <c r="S26" s="38">
        <v>2</v>
      </c>
      <c r="T26" s="38">
        <v>2</v>
      </c>
      <c r="U26" s="38">
        <v>0</v>
      </c>
      <c r="V26" s="38">
        <v>4</v>
      </c>
      <c r="W26" s="38">
        <v>2</v>
      </c>
      <c r="X26" s="38">
        <v>0</v>
      </c>
      <c r="Y26" s="38">
        <v>2</v>
      </c>
      <c r="Z26" s="38">
        <v>0</v>
      </c>
      <c r="AA26" s="38">
        <v>0</v>
      </c>
      <c r="AB26" s="38">
        <v>6</v>
      </c>
      <c r="AC26" s="38">
        <v>2</v>
      </c>
      <c r="AD26" s="38">
        <v>2</v>
      </c>
      <c r="AE26" s="38">
        <v>2</v>
      </c>
      <c r="AF26" s="38">
        <v>0</v>
      </c>
      <c r="AG26" s="38">
        <v>0</v>
      </c>
      <c r="AH26" s="38">
        <v>0</v>
      </c>
      <c r="AI26" s="95"/>
      <c r="AJ26" s="95"/>
    </row>
    <row r="27" spans="1:36" ht="12.75" customHeight="1" x14ac:dyDescent="0.2">
      <c r="A27" s="26"/>
      <c r="B27" s="31"/>
      <c r="C27" s="31"/>
      <c r="D27" s="34" t="s">
        <v>17</v>
      </c>
      <c r="E27" s="33"/>
      <c r="F27" s="38">
        <v>100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30</v>
      </c>
      <c r="P27" s="38">
        <v>0</v>
      </c>
      <c r="Q27" s="38">
        <v>30</v>
      </c>
      <c r="R27" s="38">
        <v>20</v>
      </c>
      <c r="S27" s="38">
        <v>10</v>
      </c>
      <c r="T27" s="38">
        <v>10</v>
      </c>
      <c r="U27" s="38">
        <v>0</v>
      </c>
      <c r="V27" s="38">
        <v>20</v>
      </c>
      <c r="W27" s="38">
        <v>10</v>
      </c>
      <c r="X27" s="38">
        <v>0</v>
      </c>
      <c r="Y27" s="38">
        <v>10</v>
      </c>
      <c r="Z27" s="38">
        <v>0</v>
      </c>
      <c r="AA27" s="38">
        <v>0</v>
      </c>
      <c r="AB27" s="38">
        <v>30</v>
      </c>
      <c r="AC27" s="38">
        <v>10</v>
      </c>
      <c r="AD27" s="38">
        <v>10</v>
      </c>
      <c r="AE27" s="38">
        <v>10</v>
      </c>
      <c r="AF27" s="38">
        <v>0</v>
      </c>
      <c r="AG27" s="38">
        <v>0</v>
      </c>
      <c r="AH27" s="38">
        <v>0</v>
      </c>
      <c r="AI27" s="96"/>
      <c r="AJ27" s="96"/>
    </row>
    <row r="28" spans="1:36" x14ac:dyDescent="0.2">
      <c r="F28" s="66"/>
    </row>
  </sheetData>
  <mergeCells count="2">
    <mergeCell ref="A18:D18"/>
    <mergeCell ref="F18:AH18"/>
  </mergeCells>
  <conditionalFormatting sqref="F21:F27">
    <cfRule type="expression" dxfId="232" priority="29" stopIfTrue="1">
      <formula>AND(ISNUMBER(F21),F21&gt;0)</formula>
    </cfRule>
  </conditionalFormatting>
  <conditionalFormatting sqref="G21:G27">
    <cfRule type="expression" dxfId="231" priority="28" stopIfTrue="1">
      <formula>AND(ISNUMBER(G21),G21&gt;0)</formula>
    </cfRule>
  </conditionalFormatting>
  <conditionalFormatting sqref="H21:H27">
    <cfRule type="expression" dxfId="230" priority="27" stopIfTrue="1">
      <formula>AND(ISNUMBER(H21),H21&gt;0)</formula>
    </cfRule>
  </conditionalFormatting>
  <conditionalFormatting sqref="I21:I27">
    <cfRule type="expression" dxfId="229" priority="26" stopIfTrue="1">
      <formula>AND(ISNUMBER(I21),I21&gt;0)</formula>
    </cfRule>
  </conditionalFormatting>
  <conditionalFormatting sqref="J21:J27">
    <cfRule type="expression" dxfId="228" priority="25" stopIfTrue="1">
      <formula>AND(ISNUMBER(J21),J21&gt;0)</formula>
    </cfRule>
  </conditionalFormatting>
  <conditionalFormatting sqref="K21:K27">
    <cfRule type="expression" dxfId="227" priority="24" stopIfTrue="1">
      <formula>AND(ISNUMBER(K21),K21&gt;0)</formula>
    </cfRule>
  </conditionalFormatting>
  <conditionalFormatting sqref="L21:L27">
    <cfRule type="expression" dxfId="226" priority="23" stopIfTrue="1">
      <formula>AND(ISNUMBER(L21),L21&gt;0)</formula>
    </cfRule>
  </conditionalFormatting>
  <conditionalFormatting sqref="M21:M27">
    <cfRule type="expression" dxfId="225" priority="22" stopIfTrue="1">
      <formula>AND(ISNUMBER(M21),M21&gt;0)</formula>
    </cfRule>
  </conditionalFormatting>
  <conditionalFormatting sqref="N21:N27">
    <cfRule type="expression" dxfId="224" priority="21" stopIfTrue="1">
      <formula>AND(ISNUMBER(N21),N21&gt;0)</formula>
    </cfRule>
  </conditionalFormatting>
  <conditionalFormatting sqref="O21:O27">
    <cfRule type="expression" dxfId="223" priority="20" stopIfTrue="1">
      <formula>AND(ISNUMBER(O21),O21&gt;0)</formula>
    </cfRule>
  </conditionalFormatting>
  <conditionalFormatting sqref="P21:P27">
    <cfRule type="expression" dxfId="222" priority="19" stopIfTrue="1">
      <formula>AND(ISNUMBER(P21),P21&gt;0)</formula>
    </cfRule>
  </conditionalFormatting>
  <conditionalFormatting sqref="Q21:Q27">
    <cfRule type="expression" dxfId="221" priority="18" stopIfTrue="1">
      <formula>AND(ISNUMBER(Q21),Q21&gt;0)</formula>
    </cfRule>
  </conditionalFormatting>
  <conditionalFormatting sqref="R21:R27">
    <cfRule type="expression" dxfId="220" priority="17" stopIfTrue="1">
      <formula>AND(ISNUMBER(R21),R21&gt;0)</formula>
    </cfRule>
  </conditionalFormatting>
  <conditionalFormatting sqref="S21:S27">
    <cfRule type="expression" dxfId="219" priority="16" stopIfTrue="1">
      <formula>AND(ISNUMBER(S21),S21&gt;0)</formula>
    </cfRule>
  </conditionalFormatting>
  <conditionalFormatting sqref="T21:T27">
    <cfRule type="expression" dxfId="218" priority="15" stopIfTrue="1">
      <formula>AND(ISNUMBER(T21),T21&gt;0)</formula>
    </cfRule>
  </conditionalFormatting>
  <conditionalFormatting sqref="U21:U27">
    <cfRule type="expression" dxfId="217" priority="14" stopIfTrue="1">
      <formula>AND(ISNUMBER(U21),U21&gt;0)</formula>
    </cfRule>
  </conditionalFormatting>
  <conditionalFormatting sqref="V21:V27">
    <cfRule type="expression" dxfId="216" priority="13" stopIfTrue="1">
      <formula>AND(ISNUMBER(V21),V21&gt;0)</formula>
    </cfRule>
  </conditionalFormatting>
  <conditionalFormatting sqref="W21:W27">
    <cfRule type="expression" dxfId="215" priority="12" stopIfTrue="1">
      <formula>AND(ISNUMBER(W21),W21&gt;0)</formula>
    </cfRule>
  </conditionalFormatting>
  <conditionalFormatting sqref="X21:X27">
    <cfRule type="expression" dxfId="214" priority="11" stopIfTrue="1">
      <formula>AND(ISNUMBER(X21),X21&gt;0)</formula>
    </cfRule>
  </conditionalFormatting>
  <conditionalFormatting sqref="Y21:Y27">
    <cfRule type="expression" dxfId="213" priority="10" stopIfTrue="1">
      <formula>AND(ISNUMBER(Y21),Y21&gt;0)</formula>
    </cfRule>
  </conditionalFormatting>
  <conditionalFormatting sqref="Z21:Z27">
    <cfRule type="expression" dxfId="212" priority="9" stopIfTrue="1">
      <formula>AND(ISNUMBER(Z21),Z21&gt;0)</formula>
    </cfRule>
  </conditionalFormatting>
  <conditionalFormatting sqref="AA21:AA27">
    <cfRule type="expression" dxfId="211" priority="8" stopIfTrue="1">
      <formula>AND(ISNUMBER(AA21),AA21&gt;0)</formula>
    </cfRule>
  </conditionalFormatting>
  <conditionalFormatting sqref="AB21:AB27">
    <cfRule type="expression" dxfId="210" priority="7" stopIfTrue="1">
      <formula>AND(ISNUMBER(AB21),AB21&gt;0)</formula>
    </cfRule>
  </conditionalFormatting>
  <conditionalFormatting sqref="AC21:AC27">
    <cfRule type="expression" dxfId="209" priority="6" stopIfTrue="1">
      <formula>AND(ISNUMBER(AC21),AC21&gt;0)</formula>
    </cfRule>
  </conditionalFormatting>
  <conditionalFormatting sqref="AD21:AD27">
    <cfRule type="expression" dxfId="208" priority="5" stopIfTrue="1">
      <formula>AND(ISNUMBER(AD21),AD21&gt;0)</formula>
    </cfRule>
  </conditionalFormatting>
  <conditionalFormatting sqref="AE21:AE27">
    <cfRule type="expression" dxfId="207" priority="4" stopIfTrue="1">
      <formula>AND(ISNUMBER(AE21),AE21&gt;0)</formula>
    </cfRule>
  </conditionalFormatting>
  <conditionalFormatting sqref="AF21:AF27">
    <cfRule type="expression" dxfId="206" priority="3" stopIfTrue="1">
      <formula>AND(ISNUMBER(AF21),AF21&gt;0)</formula>
    </cfRule>
  </conditionalFormatting>
  <conditionalFormatting sqref="AG21:AG27">
    <cfRule type="expression" dxfId="205" priority="2" stopIfTrue="1">
      <formula>AND(ISNUMBER(AG21),AG21&gt;0)</formula>
    </cfRule>
  </conditionalFormatting>
  <conditionalFormatting sqref="AH21:AH27">
    <cfRule type="expression" dxfId="204" priority="1" stopIfTrue="1">
      <formula>AND(ISNUMBER(AH21),AH21&gt;0)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FF62-D3AF-44C6-BF16-4599F0DC1B8D}">
  <sheetPr codeName="Tabelle17"/>
  <dimension ref="A1:K45"/>
  <sheetViews>
    <sheetView topLeftCell="A19" workbookViewId="0">
      <selection activeCell="H42" sqref="H42"/>
    </sheetView>
  </sheetViews>
  <sheetFormatPr baseColWidth="10" defaultRowHeight="14.25" x14ac:dyDescent="0.2"/>
  <cols>
    <col min="1" max="11" width="10" style="81" customWidth="1"/>
  </cols>
  <sheetData>
    <row r="1" spans="1:11" ht="15.75" x14ac:dyDescent="0.25">
      <c r="A1" s="80" t="s">
        <v>47</v>
      </c>
    </row>
    <row r="2" spans="1:11" x14ac:dyDescent="0.2">
      <c r="A2" s="82"/>
      <c r="B2" s="83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A3" s="83" t="s">
        <v>18</v>
      </c>
      <c r="B3" s="83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2">
      <c r="A4" s="83" t="s">
        <v>19</v>
      </c>
      <c r="B4" s="83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83" t="s">
        <v>20</v>
      </c>
      <c r="B5" s="84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2">
      <c r="A6" s="83" t="s">
        <v>21</v>
      </c>
      <c r="B6" s="84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2">
      <c r="A7" s="82"/>
      <c r="B7" s="83"/>
      <c r="C7" s="82"/>
      <c r="D7" s="82"/>
      <c r="E7" s="82"/>
      <c r="F7" s="82"/>
      <c r="G7" s="82"/>
      <c r="H7" s="82"/>
      <c r="I7" s="82"/>
      <c r="J7" s="82"/>
      <c r="K7" s="82"/>
    </row>
    <row r="8" spans="1:11" x14ac:dyDescent="0.2">
      <c r="A8" s="85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x14ac:dyDescent="0.2">
      <c r="A9" s="86" t="s">
        <v>61</v>
      </c>
    </row>
    <row r="10" spans="1:11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x14ac:dyDescent="0.2">
      <c r="A12" s="91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x14ac:dyDescent="0.2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x14ac:dyDescent="0.2">
      <c r="A14" s="89"/>
      <c r="B14" s="88"/>
      <c r="C14" s="88"/>
      <c r="D14" s="88"/>
      <c r="E14" s="90"/>
      <c r="F14" s="90"/>
      <c r="G14" s="90"/>
      <c r="H14" s="90"/>
      <c r="I14" s="90"/>
      <c r="J14" s="90"/>
      <c r="K14" s="90"/>
    </row>
    <row r="15" spans="1:1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x14ac:dyDescent="0.2">
      <c r="A16" s="91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x14ac:dyDescent="0.2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x14ac:dyDescent="0.2">
      <c r="A18" s="89"/>
      <c r="B18" s="88"/>
      <c r="C18" s="88"/>
      <c r="D18" s="88"/>
      <c r="E18" s="90"/>
      <c r="F18" s="90"/>
      <c r="G18" s="90"/>
      <c r="H18" s="90"/>
      <c r="I18" s="90"/>
      <c r="J18" s="90"/>
      <c r="K18" s="90"/>
    </row>
    <row r="19" spans="1:11" x14ac:dyDescent="0.2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x14ac:dyDescent="0.2">
      <c r="A22" s="82"/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x14ac:dyDescent="0.2">
      <c r="A26" s="86" t="s">
        <v>62</v>
      </c>
    </row>
    <row r="27" spans="1:11" x14ac:dyDescent="0.2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91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89"/>
      <c r="B31" s="88"/>
      <c r="C31" s="88"/>
      <c r="D31" s="88"/>
      <c r="E31" s="90"/>
      <c r="F31" s="90"/>
      <c r="G31" s="90"/>
      <c r="H31" s="90"/>
      <c r="I31" s="90"/>
      <c r="J31" s="90"/>
      <c r="K31" s="90"/>
    </row>
    <row r="32" spans="1:1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1:11" x14ac:dyDescent="0.2">
      <c r="A33" s="91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x14ac:dyDescent="0.2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1:11" x14ac:dyDescent="0.2">
      <c r="A35" s="89"/>
      <c r="B35" s="88"/>
      <c r="C35" s="88"/>
      <c r="D35" s="88"/>
      <c r="E35" s="90"/>
      <c r="F35" s="90"/>
      <c r="G35" s="90"/>
      <c r="H35" s="90"/>
      <c r="I35" s="90"/>
      <c r="J35" s="90"/>
      <c r="K35" s="90"/>
    </row>
    <row r="36" spans="1:11" x14ac:dyDescent="0.2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1:11" x14ac:dyDescent="0.2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1" x14ac:dyDescent="0.2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x14ac:dyDescent="0.2">
      <c r="A39" s="93" t="s">
        <v>63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x14ac:dyDescent="0.2">
      <c r="A40" s="82"/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1:11" x14ac:dyDescent="0.2">
      <c r="A41" s="68" t="s">
        <v>69</v>
      </c>
      <c r="B41" s="69" t="s">
        <v>70</v>
      </c>
      <c r="C41" s="70" t="s">
        <v>60</v>
      </c>
      <c r="D41" s="71" t="s">
        <v>44</v>
      </c>
      <c r="E41" s="72" t="s">
        <v>45</v>
      </c>
      <c r="F41" s="73" t="s">
        <v>46</v>
      </c>
      <c r="G41" s="74" t="s">
        <v>27</v>
      </c>
      <c r="H41" s="74"/>
      <c r="I41" s="74"/>
      <c r="J41" s="74"/>
      <c r="K41" s="74"/>
    </row>
    <row r="42" spans="1:11" x14ac:dyDescent="0.2">
      <c r="A42" s="74" t="e">
        <f>#REF!</f>
        <v>#REF!</v>
      </c>
      <c r="B42" s="74" t="e">
        <f>#REF!</f>
        <v>#REF!</v>
      </c>
      <c r="C42" s="74" t="e">
        <f>#REF!</f>
        <v>#REF!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/>
      <c r="H42" s="74"/>
      <c r="I42" s="74"/>
      <c r="J42" s="74"/>
      <c r="K42" s="74"/>
    </row>
    <row r="43" spans="1:1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</sheetData>
  <conditionalFormatting sqref="B10:K10 B27:K27">
    <cfRule type="expression" dxfId="203" priority="85" stopIfTrue="1">
      <formula>AND(ISNUMBER(B$27),B$27&lt;=9.81)</formula>
    </cfRule>
    <cfRule type="expression" dxfId="202" priority="86" stopIfTrue="1">
      <formula>AND(ISNUMBER(B$27),B$27&lt;=11.99)</formula>
    </cfRule>
    <cfRule type="expression" dxfId="201" priority="87" stopIfTrue="1">
      <formula>AND(ISNUMBER(B$27),B$27&lt;=14.99)</formula>
    </cfRule>
    <cfRule type="expression" dxfId="200" priority="88" stopIfTrue="1">
      <formula>AND(ISNUMBER(B$27),B$27&lt;=19.99)</formula>
    </cfRule>
    <cfRule type="expression" dxfId="199" priority="89" stopIfTrue="1">
      <formula>AND(ISNUMBER(B$27),B$27&lt;=24.99)</formula>
    </cfRule>
    <cfRule type="expression" dxfId="198" priority="90" stopIfTrue="1">
      <formula>AND(ISNUMBER(B$27),B$27&gt;=25)</formula>
    </cfRule>
  </conditionalFormatting>
  <conditionalFormatting sqref="B11:K11 B28:K28">
    <cfRule type="expression" dxfId="197" priority="91" stopIfTrue="1">
      <formula>AND(ISNUMBER(B$28),B$28&lt;=9.81)</formula>
    </cfRule>
    <cfRule type="expression" dxfId="196" priority="92" stopIfTrue="1">
      <formula>AND(ISNUMBER(B$28),B$28&lt;=11.99)</formula>
    </cfRule>
    <cfRule type="expression" dxfId="195" priority="93" stopIfTrue="1">
      <formula>AND(ISNUMBER(B$28),B$28&lt;=14.99)</formula>
    </cfRule>
    <cfRule type="expression" dxfId="194" priority="94" stopIfTrue="1">
      <formula>AND(ISNUMBER(B$28),B$28&lt;=19.99)</formula>
    </cfRule>
    <cfRule type="expression" dxfId="193" priority="95" stopIfTrue="1">
      <formula>AND(ISNUMBER(B$28),B$28&lt;=24.99)</formula>
    </cfRule>
    <cfRule type="expression" dxfId="192" priority="96" stopIfTrue="1">
      <formula>AND(ISNUMBER(B$28),B$28&gt;=25)</formula>
    </cfRule>
  </conditionalFormatting>
  <conditionalFormatting sqref="B12:K12 B29:K29">
    <cfRule type="expression" dxfId="191" priority="97" stopIfTrue="1">
      <formula>AND(ISNUMBER(B$29),B$29&lt;=9.81)</formula>
    </cfRule>
    <cfRule type="expression" dxfId="190" priority="98" stopIfTrue="1">
      <formula>AND(ISNUMBER(B$29),B$29&lt;=11.99)</formula>
    </cfRule>
    <cfRule type="expression" dxfId="189" priority="99" stopIfTrue="1">
      <formula>AND(ISNUMBER(B$29),B$29&lt;=14.99)</formula>
    </cfRule>
    <cfRule type="expression" dxfId="188" priority="100" stopIfTrue="1">
      <formula>AND(ISNUMBER(B$29),B$29&lt;=19.99)</formula>
    </cfRule>
    <cfRule type="expression" dxfId="187" priority="101" stopIfTrue="1">
      <formula>AND(ISNUMBER(B$29),B$29&lt;=24.99)</formula>
    </cfRule>
    <cfRule type="expression" dxfId="186" priority="102" stopIfTrue="1">
      <formula>AND(ISNUMBER(B$29),B$29&gt;=25)</formula>
    </cfRule>
  </conditionalFormatting>
  <conditionalFormatting sqref="B13:K13 B30:K30">
    <cfRule type="expression" dxfId="185" priority="103" stopIfTrue="1">
      <formula>AND(ISNUMBER(B$30),B$30&lt;=9.81)</formula>
    </cfRule>
    <cfRule type="expression" dxfId="184" priority="104" stopIfTrue="1">
      <formula>AND(ISNUMBER(B$30),B$30&lt;=11.99)</formula>
    </cfRule>
    <cfRule type="expression" dxfId="183" priority="105" stopIfTrue="1">
      <formula>AND(ISNUMBER(B$30),B$30&lt;=14.99)</formula>
    </cfRule>
    <cfRule type="expression" dxfId="182" priority="106" stopIfTrue="1">
      <formula>AND(ISNUMBER(B$30),B$30&lt;=19.99)</formula>
    </cfRule>
    <cfRule type="expression" dxfId="181" priority="107" stopIfTrue="1">
      <formula>AND(ISNUMBER(B$30),B$30&lt;=24.99)</formula>
    </cfRule>
    <cfRule type="expression" dxfId="180" priority="108" stopIfTrue="1">
      <formula>AND(ISNUMBER(B$30),B$30&gt;=25)</formula>
    </cfRule>
  </conditionalFormatting>
  <conditionalFormatting sqref="B14:K14 B31:K31">
    <cfRule type="expression" dxfId="179" priority="109" stopIfTrue="1">
      <formula>AND(ISNUMBER(B$31),B$31&lt;=9.81)</formula>
    </cfRule>
    <cfRule type="expression" dxfId="178" priority="110" stopIfTrue="1">
      <formula>AND(ISNUMBER(B$31),B$31&lt;=11.99)</formula>
    </cfRule>
    <cfRule type="expression" dxfId="177" priority="111" stopIfTrue="1">
      <formula>AND(ISNUMBER(B$31),B$31&lt;=14.99)</formula>
    </cfRule>
    <cfRule type="expression" dxfId="176" priority="112" stopIfTrue="1">
      <formula>AND(ISNUMBER(B$31),B$31&lt;=19.99)</formula>
    </cfRule>
    <cfRule type="expression" dxfId="175" priority="113" stopIfTrue="1">
      <formula>AND(ISNUMBER(B$31),B$31&lt;=24.99)</formula>
    </cfRule>
    <cfRule type="expression" dxfId="174" priority="114" stopIfTrue="1">
      <formula>AND(ISNUMBER(B$31),B$31&gt;=25)</formula>
    </cfRule>
  </conditionalFormatting>
  <conditionalFormatting sqref="B15:K15 B32:K32">
    <cfRule type="expression" dxfId="173" priority="115" stopIfTrue="1">
      <formula>AND(ISNUMBER(B$32),B$32&lt;=9.81)</formula>
    </cfRule>
    <cfRule type="expression" dxfId="172" priority="116" stopIfTrue="1">
      <formula>AND(ISNUMBER(B$32),B$32&lt;=11.99)</formula>
    </cfRule>
    <cfRule type="expression" dxfId="171" priority="117" stopIfTrue="1">
      <formula>AND(ISNUMBER(B$32),B$32&lt;=14.99)</formula>
    </cfRule>
    <cfRule type="expression" dxfId="170" priority="118" stopIfTrue="1">
      <formula>AND(ISNUMBER(B$32),B$32&lt;=19.99)</formula>
    </cfRule>
    <cfRule type="expression" dxfId="169" priority="119" stopIfTrue="1">
      <formula>AND(ISNUMBER(B$32),B$32&lt;=24.99)</formula>
    </cfRule>
    <cfRule type="expression" dxfId="168" priority="120" stopIfTrue="1">
      <formula>AND(ISNUMBER(B$32),B$32&gt;=25)</formula>
    </cfRule>
  </conditionalFormatting>
  <conditionalFormatting sqref="B16:K16 B33:K33">
    <cfRule type="expression" dxfId="167" priority="121" stopIfTrue="1">
      <formula>AND(ISNUMBER(B$33),B$33&lt;=9.81)</formula>
    </cfRule>
    <cfRule type="expression" dxfId="166" priority="122" stopIfTrue="1">
      <formula>AND(ISNUMBER(B$33),B$33&lt;=11.99)</formula>
    </cfRule>
    <cfRule type="expression" dxfId="165" priority="123" stopIfTrue="1">
      <formula>AND(ISNUMBER(B$33),B$33&lt;=14.99)</formula>
    </cfRule>
    <cfRule type="expression" dxfId="164" priority="124" stopIfTrue="1">
      <formula>AND(ISNUMBER(B$33),B$33&lt;=19.99)</formula>
    </cfRule>
    <cfRule type="expression" dxfId="163" priority="125" stopIfTrue="1">
      <formula>AND(ISNUMBER(B$33),B$33&lt;=24.99)</formula>
    </cfRule>
    <cfRule type="expression" dxfId="162" priority="126" stopIfTrue="1">
      <formula>AND(ISNUMBER(B$33),B$33&gt;=25)</formula>
    </cfRule>
  </conditionalFormatting>
  <conditionalFormatting sqref="B17:K17 B34:K34">
    <cfRule type="expression" dxfId="161" priority="127" stopIfTrue="1">
      <formula>AND(ISNUMBER(B$34),B$34&lt;=9.81)</formula>
    </cfRule>
    <cfRule type="expression" dxfId="160" priority="128" stopIfTrue="1">
      <formula>AND(ISNUMBER(B$34),B$34&lt;=11.99)</formula>
    </cfRule>
    <cfRule type="expression" dxfId="159" priority="129" stopIfTrue="1">
      <formula>AND(ISNUMBER(B$34),B$34&lt;=14.99)</formula>
    </cfRule>
    <cfRule type="expression" dxfId="158" priority="130" stopIfTrue="1">
      <formula>AND(ISNUMBER(B$34),B$34&lt;=19.99)</formula>
    </cfRule>
    <cfRule type="expression" dxfId="157" priority="131" stopIfTrue="1">
      <formula>AND(ISNUMBER(B$34),B$34&lt;=24.99)</formula>
    </cfRule>
    <cfRule type="expression" dxfId="156" priority="132" stopIfTrue="1">
      <formula>AND(ISNUMBER(B$34),B$34&gt;=25)</formula>
    </cfRule>
  </conditionalFormatting>
  <conditionalFormatting sqref="B18:K18 B35:K35">
    <cfRule type="expression" dxfId="155" priority="133" stopIfTrue="1">
      <formula>AND(ISNUMBER(B$35),B$35&lt;=9.81)</formula>
    </cfRule>
    <cfRule type="expression" dxfId="154" priority="134" stopIfTrue="1">
      <formula>AND(ISNUMBER(B$35),B$35&lt;=11.99)</formula>
    </cfRule>
    <cfRule type="expression" dxfId="153" priority="135" stopIfTrue="1">
      <formula>AND(ISNUMBER(B$35),B$35&lt;=14.99)</formula>
    </cfRule>
    <cfRule type="expression" dxfId="152" priority="136" stopIfTrue="1">
      <formula>AND(ISNUMBER(B$35),B$35&lt;=19.99)</formula>
    </cfRule>
    <cfRule type="expression" dxfId="151" priority="137" stopIfTrue="1">
      <formula>AND(ISNUMBER(B$35),B$35&lt;=24.99)</formula>
    </cfRule>
    <cfRule type="expression" dxfId="150" priority="138" stopIfTrue="1">
      <formula>AND(ISNUMBER(B$35),B$35&gt;=25)</formula>
    </cfRule>
  </conditionalFormatting>
  <conditionalFormatting sqref="B19:K19 B36:K36">
    <cfRule type="expression" dxfId="149" priority="139" stopIfTrue="1">
      <formula>AND(ISNUMBER(B$36),B$36&lt;=9.81)</formula>
    </cfRule>
    <cfRule type="expression" dxfId="148" priority="140" stopIfTrue="1">
      <formula>AND(ISNUMBER(B$36),B$36&lt;=11.99)</formula>
    </cfRule>
    <cfRule type="expression" dxfId="147" priority="141" stopIfTrue="1">
      <formula>AND(ISNUMBER(B$36),B$36&lt;=14.99)</formula>
    </cfRule>
    <cfRule type="expression" dxfId="146" priority="142" stopIfTrue="1">
      <formula>AND(ISNUMBER(B$36),B$36&lt;=19.99)</formula>
    </cfRule>
    <cfRule type="expression" dxfId="145" priority="143" stopIfTrue="1">
      <formula>AND(ISNUMBER(B$36),B$36&lt;=24.99)</formula>
    </cfRule>
    <cfRule type="expression" dxfId="144" priority="144" stopIfTrue="1">
      <formula>AND(ISNUMBER(B$36),B$36&gt;=25)</formula>
    </cfRule>
  </conditionalFormatting>
  <conditionalFormatting sqref="B20:K20 B37:K37">
    <cfRule type="expression" dxfId="143" priority="145" stopIfTrue="1">
      <formula>AND(ISNUMBER(B$37),B$37&lt;=9.81)</formula>
    </cfRule>
    <cfRule type="expression" dxfId="142" priority="146" stopIfTrue="1">
      <formula>AND(ISNUMBER(B$37),B$37&lt;=11.99)</formula>
    </cfRule>
    <cfRule type="expression" dxfId="141" priority="147" stopIfTrue="1">
      <formula>AND(ISNUMBER(B$37),B$37&lt;=14.99)</formula>
    </cfRule>
    <cfRule type="expression" dxfId="140" priority="148" stopIfTrue="1">
      <formula>AND(ISNUMBER(B$37),B$37&lt;=19.99)</formula>
    </cfRule>
    <cfRule type="expression" dxfId="139" priority="149" stopIfTrue="1">
      <formula>AND(ISNUMBER(B$37),B$37&lt;=24.99)</formula>
    </cfRule>
    <cfRule type="expression" dxfId="138" priority="150" stopIfTrue="1">
      <formula>AND(ISNUMBER(B$37),B$37&gt;=25)</formula>
    </cfRule>
  </conditionalFormatting>
  <conditionalFormatting sqref="B21:K21 B38:K38">
    <cfRule type="expression" dxfId="137" priority="151" stopIfTrue="1">
      <formula>AND(ISNUMBER(B$38),B$38&lt;=9.81)</formula>
    </cfRule>
    <cfRule type="expression" dxfId="136" priority="152" stopIfTrue="1">
      <formula>AND(ISNUMBER(B$38),B$38&lt;=11.99)</formula>
    </cfRule>
    <cfRule type="expression" dxfId="135" priority="153" stopIfTrue="1">
      <formula>AND(ISNUMBER(B$38),B$38&lt;=14.99)</formula>
    </cfRule>
    <cfRule type="expression" dxfId="134" priority="154" stopIfTrue="1">
      <formula>AND(ISNUMBER(B$38),B$38&lt;=19.99)</formula>
    </cfRule>
    <cfRule type="expression" dxfId="133" priority="155" stopIfTrue="1">
      <formula>AND(ISNUMBER(B$38),B$38&lt;=24.99)</formula>
    </cfRule>
    <cfRule type="expression" dxfId="132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49" t="s">
        <v>73</v>
      </c>
    </row>
    <row r="2" spans="1:11" x14ac:dyDescent="0.2">
      <c r="A2" s="101"/>
      <c r="B2" s="101"/>
      <c r="C2" s="101"/>
      <c r="D2" s="101"/>
      <c r="E2" s="101"/>
      <c r="F2" s="101"/>
      <c r="G2" s="101"/>
    </row>
    <row r="3" spans="1:11" x14ac:dyDescent="0.2">
      <c r="A3" s="50" t="s">
        <v>18</v>
      </c>
      <c r="B3" s="50">
        <v>35</v>
      </c>
      <c r="C3" s="51"/>
    </row>
    <row r="4" spans="1:11" x14ac:dyDescent="0.2">
      <c r="A4" s="50" t="s">
        <v>19</v>
      </c>
      <c r="B4" s="50">
        <v>151.66999999999999</v>
      </c>
    </row>
    <row r="5" spans="1:11" x14ac:dyDescent="0.2">
      <c r="A5" s="50" t="s">
        <v>20</v>
      </c>
      <c r="B5" s="52">
        <v>44287</v>
      </c>
    </row>
    <row r="6" spans="1:11" x14ac:dyDescent="0.2">
      <c r="A6" s="50" t="s">
        <v>21</v>
      </c>
      <c r="B6" s="52"/>
    </row>
    <row r="7" spans="1:11" x14ac:dyDescent="0.2">
      <c r="B7" s="50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1584.95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11" x14ac:dyDescent="0.2">
      <c r="A12" s="56" t="s">
        <v>52</v>
      </c>
      <c r="B12" s="55">
        <v>1691.12</v>
      </c>
      <c r="C12" s="53"/>
      <c r="D12" s="53"/>
      <c r="E12" s="53"/>
      <c r="F12" s="53"/>
      <c r="G12" s="53"/>
      <c r="H12" s="53"/>
      <c r="I12" s="53"/>
      <c r="J12" s="53"/>
      <c r="K12" s="53"/>
    </row>
    <row r="13" spans="1:11" x14ac:dyDescent="0.2">
      <c r="A13" s="56" t="s">
        <v>53</v>
      </c>
      <c r="B13" s="55">
        <v>1777.57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1" x14ac:dyDescent="0.2">
      <c r="A14" s="54">
        <v>3</v>
      </c>
      <c r="B14" s="55">
        <v>1939.86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1" x14ac:dyDescent="0.2">
      <c r="A15" s="56" t="s">
        <v>24</v>
      </c>
      <c r="B15" s="55">
        <v>2052.1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1" x14ac:dyDescent="0.2">
      <c r="A16" s="54">
        <v>5</v>
      </c>
      <c r="B16" s="55">
        <v>2316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5" x14ac:dyDescent="0.2">
      <c r="A17" s="54">
        <v>6</v>
      </c>
      <c r="B17" s="55">
        <v>2607.21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5" x14ac:dyDescent="0.2">
      <c r="A18" s="54">
        <v>7</v>
      </c>
      <c r="B18" s="55">
        <v>3044.02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1:15" x14ac:dyDescent="0.2">
      <c r="A19" s="54">
        <v>8</v>
      </c>
      <c r="B19" s="55">
        <v>3276.07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15" x14ac:dyDescent="0.2">
      <c r="A20" s="54">
        <v>9</v>
      </c>
      <c r="B20" s="55">
        <v>3456.56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5" x14ac:dyDescent="0.2">
      <c r="L22" s="28"/>
      <c r="M22" s="28"/>
      <c r="N22" s="28"/>
      <c r="O22" s="28"/>
    </row>
    <row r="25" spans="1:15" x14ac:dyDescent="0.2">
      <c r="A25" s="3" t="s">
        <v>25</v>
      </c>
    </row>
    <row r="26" spans="1:15" x14ac:dyDescent="0.2">
      <c r="A26" s="59" t="s">
        <v>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60">
        <v>1</v>
      </c>
      <c r="B27" s="61">
        <v>10.45</v>
      </c>
      <c r="C27" s="62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A28" s="64" t="s">
        <v>52</v>
      </c>
      <c r="B28" s="61">
        <v>11.15</v>
      </c>
      <c r="C28" s="62"/>
      <c r="D28" s="63"/>
      <c r="E28" s="63"/>
      <c r="F28" s="63"/>
      <c r="G28" s="63"/>
      <c r="H28" s="63"/>
      <c r="I28" s="63"/>
      <c r="J28" s="63"/>
      <c r="K28" s="63"/>
    </row>
    <row r="29" spans="1:15" x14ac:dyDescent="0.2">
      <c r="A29" s="64" t="s">
        <v>53</v>
      </c>
      <c r="B29" s="61">
        <v>11.72</v>
      </c>
      <c r="C29" s="62"/>
      <c r="D29" s="63"/>
      <c r="E29" s="63"/>
      <c r="F29" s="63"/>
      <c r="G29" s="63"/>
      <c r="H29" s="63"/>
      <c r="I29" s="63"/>
      <c r="J29" s="63"/>
      <c r="K29" s="63"/>
    </row>
    <row r="30" spans="1:15" x14ac:dyDescent="0.2">
      <c r="A30" s="60">
        <v>3</v>
      </c>
      <c r="B30" s="61">
        <v>12.79</v>
      </c>
      <c r="C30" s="62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A31" s="64" t="s">
        <v>24</v>
      </c>
      <c r="B31" s="61">
        <v>13.53</v>
      </c>
      <c r="C31" s="62"/>
      <c r="D31" s="63"/>
      <c r="E31" s="63"/>
      <c r="F31" s="63"/>
      <c r="G31" s="63"/>
      <c r="H31" s="63"/>
      <c r="I31" s="63"/>
      <c r="J31" s="63"/>
      <c r="K31" s="63"/>
    </row>
    <row r="32" spans="1:15" x14ac:dyDescent="0.2">
      <c r="A32" s="60">
        <v>5</v>
      </c>
      <c r="B32" s="61">
        <v>15.27</v>
      </c>
      <c r="C32" s="62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60">
        <v>6</v>
      </c>
      <c r="B33" s="61">
        <v>17.190000000000001</v>
      </c>
      <c r="C33" s="62"/>
      <c r="D33" s="63"/>
      <c r="E33" s="63"/>
      <c r="F33" s="63"/>
      <c r="G33" s="63"/>
      <c r="H33" s="63"/>
      <c r="I33" s="63"/>
      <c r="J33" s="63"/>
      <c r="K33" s="63"/>
    </row>
    <row r="34" spans="1:13" x14ac:dyDescent="0.2">
      <c r="A34" s="60">
        <v>7</v>
      </c>
      <c r="B34" s="61">
        <v>20.07</v>
      </c>
      <c r="C34" s="62"/>
      <c r="D34" s="63"/>
      <c r="E34" s="63"/>
      <c r="F34" s="63"/>
      <c r="G34" s="63"/>
      <c r="H34" s="63"/>
      <c r="I34" s="63"/>
      <c r="J34" s="63"/>
      <c r="K34" s="63"/>
    </row>
    <row r="35" spans="1:13" x14ac:dyDescent="0.2">
      <c r="A35" s="60">
        <v>8</v>
      </c>
      <c r="B35" s="61">
        <v>21.6</v>
      </c>
      <c r="C35" s="62"/>
      <c r="D35" s="63"/>
      <c r="E35" s="63"/>
      <c r="F35" s="63"/>
      <c r="G35" s="63"/>
      <c r="H35" s="63"/>
      <c r="I35" s="63"/>
      <c r="J35" s="63"/>
      <c r="K35" s="63"/>
    </row>
    <row r="36" spans="1:13" x14ac:dyDescent="0.2">
      <c r="A36" s="60">
        <v>9</v>
      </c>
      <c r="B36" s="61">
        <v>22.79</v>
      </c>
      <c r="C36" s="62"/>
      <c r="D36" s="63"/>
      <c r="E36" s="63"/>
      <c r="F36" s="63"/>
      <c r="G36" s="63"/>
      <c r="H36" s="63"/>
      <c r="I36" s="63"/>
      <c r="J36" s="63"/>
      <c r="K36" s="63"/>
    </row>
    <row r="37" spans="1:13" x14ac:dyDescent="0.2">
      <c r="A37" s="57" t="s">
        <v>26</v>
      </c>
      <c r="B37" s="65"/>
    </row>
    <row r="38" spans="1:13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x14ac:dyDescent="0.2">
      <c r="A39" s="68" t="s">
        <v>69</v>
      </c>
      <c r="B39" s="69" t="s">
        <v>70</v>
      </c>
      <c r="C39" s="70" t="s">
        <v>60</v>
      </c>
      <c r="D39" s="71" t="s">
        <v>44</v>
      </c>
      <c r="E39" s="72" t="s">
        <v>45</v>
      </c>
      <c r="F39" s="73" t="s">
        <v>46</v>
      </c>
      <c r="G39" s="74" t="s">
        <v>27</v>
      </c>
      <c r="H39" s="74"/>
      <c r="I39" s="74"/>
      <c r="J39" s="74"/>
      <c r="K39" s="74"/>
      <c r="L39" s="58"/>
      <c r="M39" s="58"/>
    </row>
  </sheetData>
  <conditionalFormatting sqref="B10:K10 B26:K26">
    <cfRule type="expression" dxfId="131" priority="629" stopIfTrue="1">
      <formula>AND(ISNUMBER(B$26),B$26&lt;=9.81)</formula>
    </cfRule>
    <cfRule type="expression" dxfId="130" priority="630" stopIfTrue="1">
      <formula>AND(ISNUMBER(B$26),B$26&lt;=11.99)</formula>
    </cfRule>
    <cfRule type="expression" dxfId="129" priority="631" stopIfTrue="1">
      <formula>AND(ISNUMBER(B$26),B$26&lt;=14.99)</formula>
    </cfRule>
    <cfRule type="expression" dxfId="128" priority="632" stopIfTrue="1">
      <formula>AND(ISNUMBER(B$26),B$26&lt;=19.99)</formula>
    </cfRule>
    <cfRule type="expression" dxfId="127" priority="633" stopIfTrue="1">
      <formula>AND(ISNUMBER(B$26),B$26&lt;=24.99)</formula>
    </cfRule>
    <cfRule type="expression" dxfId="126" priority="634" stopIfTrue="1">
      <formula>AND(ISNUMBER(B$26),B$26&gt;=25)</formula>
    </cfRule>
  </conditionalFormatting>
  <conditionalFormatting sqref="B11:K11 B27:K27">
    <cfRule type="expression" dxfId="125" priority="635" stopIfTrue="1">
      <formula>AND(ISNUMBER(B$27),B$27&lt;=9.81)</formula>
    </cfRule>
    <cfRule type="expression" dxfId="124" priority="636" stopIfTrue="1">
      <formula>AND(ISNUMBER(B$27),B$27&lt;=11.99)</formula>
    </cfRule>
    <cfRule type="expression" dxfId="123" priority="637" stopIfTrue="1">
      <formula>AND(ISNUMBER(B$27),B$27&lt;=14.99)</formula>
    </cfRule>
    <cfRule type="expression" dxfId="122" priority="638" stopIfTrue="1">
      <formula>AND(ISNUMBER(B$27),B$27&lt;=19.99)</formula>
    </cfRule>
    <cfRule type="expression" dxfId="121" priority="639" stopIfTrue="1">
      <formula>AND(ISNUMBER(B$27),B$27&lt;=24.99)</formula>
    </cfRule>
    <cfRule type="expression" dxfId="120" priority="640" stopIfTrue="1">
      <formula>AND(ISNUMBER(B$27),B$27&gt;=25)</formula>
    </cfRule>
  </conditionalFormatting>
  <conditionalFormatting sqref="B12:K12 B28:K28">
    <cfRule type="expression" dxfId="119" priority="641" stopIfTrue="1">
      <formula>AND(ISNUMBER(B$28),B$28&lt;=9.81)</formula>
    </cfRule>
    <cfRule type="expression" dxfId="118" priority="642" stopIfTrue="1">
      <formula>AND(ISNUMBER(B$28),B$28&lt;=11.99)</formula>
    </cfRule>
    <cfRule type="expression" dxfId="117" priority="643" stopIfTrue="1">
      <formula>AND(ISNUMBER(B$28),B$28&lt;=14.99)</formula>
    </cfRule>
    <cfRule type="expression" dxfId="116" priority="644" stopIfTrue="1">
      <formula>AND(ISNUMBER(B$28),B$28&lt;=19.99)</formula>
    </cfRule>
    <cfRule type="expression" dxfId="115" priority="645" stopIfTrue="1">
      <formula>AND(ISNUMBER(B$28),B$28&lt;=24.99)</formula>
    </cfRule>
    <cfRule type="expression" dxfId="114" priority="646" stopIfTrue="1">
      <formula>AND(ISNUMBER(B$28),B$28&gt;=25)</formula>
    </cfRule>
  </conditionalFormatting>
  <conditionalFormatting sqref="B13:K13 B29:K29">
    <cfRule type="expression" dxfId="113" priority="647" stopIfTrue="1">
      <formula>AND(ISNUMBER(B$29),B$29&lt;=9.81)</formula>
    </cfRule>
    <cfRule type="expression" dxfId="112" priority="648" stopIfTrue="1">
      <formula>AND(ISNUMBER(B$29),B$29&lt;=11.99)</formula>
    </cfRule>
    <cfRule type="expression" dxfId="111" priority="649" stopIfTrue="1">
      <formula>AND(ISNUMBER(B$29),B$29&lt;=14.99)</formula>
    </cfRule>
    <cfRule type="expression" dxfId="110" priority="650" stopIfTrue="1">
      <formula>AND(ISNUMBER(B$29),B$29&lt;=19.99)</formula>
    </cfRule>
    <cfRule type="expression" dxfId="109" priority="651" stopIfTrue="1">
      <formula>AND(ISNUMBER(B$29),B$29&lt;=24.99)</formula>
    </cfRule>
    <cfRule type="expression" dxfId="108" priority="652" stopIfTrue="1">
      <formula>AND(ISNUMBER(B$29),B$29&gt;=25)</formula>
    </cfRule>
  </conditionalFormatting>
  <conditionalFormatting sqref="B14:K14 B30:K30">
    <cfRule type="expression" dxfId="107" priority="653" stopIfTrue="1">
      <formula>AND(ISNUMBER(B$30),B$30&lt;=9.81)</formula>
    </cfRule>
    <cfRule type="expression" dxfId="106" priority="654" stopIfTrue="1">
      <formula>AND(ISNUMBER(B$30),B$30&lt;=11.99)</formula>
    </cfRule>
    <cfRule type="expression" dxfId="105" priority="655" stopIfTrue="1">
      <formula>AND(ISNUMBER(B$30),B$30&lt;=14.99)</formula>
    </cfRule>
    <cfRule type="expression" dxfId="104" priority="656" stopIfTrue="1">
      <formula>AND(ISNUMBER(B$30),B$30&lt;=19.99)</formula>
    </cfRule>
    <cfRule type="expression" dxfId="103" priority="657" stopIfTrue="1">
      <formula>AND(ISNUMBER(B$30),B$30&lt;=24.99)</formula>
    </cfRule>
    <cfRule type="expression" dxfId="102" priority="658" stopIfTrue="1">
      <formula>AND(ISNUMBER(B$30),B$30&gt;=25)</formula>
    </cfRule>
  </conditionalFormatting>
  <conditionalFormatting sqref="B15:K15 B31:K31">
    <cfRule type="expression" dxfId="101" priority="659" stopIfTrue="1">
      <formula>AND(ISNUMBER(B$31),B$31&lt;=9.81)</formula>
    </cfRule>
    <cfRule type="expression" dxfId="100" priority="660" stopIfTrue="1">
      <formula>AND(ISNUMBER(B$31),B$31&lt;=11.99)</formula>
    </cfRule>
    <cfRule type="expression" dxfId="99" priority="661" stopIfTrue="1">
      <formula>AND(ISNUMBER(B$31),B$31&lt;=14.99)</formula>
    </cfRule>
    <cfRule type="expression" dxfId="98" priority="662" stopIfTrue="1">
      <formula>AND(ISNUMBER(B$31),B$31&lt;=19.99)</formula>
    </cfRule>
    <cfRule type="expression" dxfId="97" priority="663" stopIfTrue="1">
      <formula>AND(ISNUMBER(B$31),B$31&lt;=24.99)</formula>
    </cfRule>
    <cfRule type="expression" dxfId="96" priority="664" stopIfTrue="1">
      <formula>AND(ISNUMBER(B$31),B$31&gt;=25)</formula>
    </cfRule>
  </conditionalFormatting>
  <conditionalFormatting sqref="B16:K16 B32:K32">
    <cfRule type="expression" dxfId="95" priority="665" stopIfTrue="1">
      <formula>AND(ISNUMBER(B$32),B$32&lt;=9.81)</formula>
    </cfRule>
    <cfRule type="expression" dxfId="94" priority="666" stopIfTrue="1">
      <formula>AND(ISNUMBER(B$32),B$32&lt;=11.99)</formula>
    </cfRule>
    <cfRule type="expression" dxfId="93" priority="667" stopIfTrue="1">
      <formula>AND(ISNUMBER(B$32),B$32&lt;=14.99)</formula>
    </cfRule>
    <cfRule type="expression" dxfId="92" priority="668" stopIfTrue="1">
      <formula>AND(ISNUMBER(B$32),B$32&lt;=19.99)</formula>
    </cfRule>
    <cfRule type="expression" dxfId="91" priority="669" stopIfTrue="1">
      <formula>AND(ISNUMBER(B$32),B$32&lt;=24.99)</formula>
    </cfRule>
    <cfRule type="expression" dxfId="90" priority="670" stopIfTrue="1">
      <formula>AND(ISNUMBER(B$32),B$32&gt;=25)</formula>
    </cfRule>
  </conditionalFormatting>
  <conditionalFormatting sqref="B17:K17 B33:K33">
    <cfRule type="expression" dxfId="89" priority="671" stopIfTrue="1">
      <formula>AND(ISNUMBER(B$33),B$33&lt;=9.81)</formula>
    </cfRule>
    <cfRule type="expression" dxfId="88" priority="672" stopIfTrue="1">
      <formula>AND(ISNUMBER(B$33),B$33&lt;=11.99)</formula>
    </cfRule>
    <cfRule type="expression" dxfId="87" priority="673" stopIfTrue="1">
      <formula>AND(ISNUMBER(B$33),B$33&lt;=14.99)</formula>
    </cfRule>
    <cfRule type="expression" dxfId="86" priority="674" stopIfTrue="1">
      <formula>AND(ISNUMBER(B$33),B$33&lt;=19.99)</formula>
    </cfRule>
    <cfRule type="expression" dxfId="85" priority="675" stopIfTrue="1">
      <formula>AND(ISNUMBER(B$33),B$33&lt;=24.99)</formula>
    </cfRule>
    <cfRule type="expression" dxfId="84" priority="676" stopIfTrue="1">
      <formula>AND(ISNUMBER(B$33),B$33&gt;=25)</formula>
    </cfRule>
  </conditionalFormatting>
  <conditionalFormatting sqref="B18:K18 B34:K34">
    <cfRule type="expression" dxfId="83" priority="677" stopIfTrue="1">
      <formula>AND(ISNUMBER(B$34),B$34&lt;=9.81)</formula>
    </cfRule>
    <cfRule type="expression" dxfId="82" priority="678" stopIfTrue="1">
      <formula>AND(ISNUMBER(B$34),B$34&lt;=11.99)</formula>
    </cfRule>
    <cfRule type="expression" dxfId="81" priority="679" stopIfTrue="1">
      <formula>AND(ISNUMBER(B$34),B$34&lt;=14.99)</formula>
    </cfRule>
    <cfRule type="expression" dxfId="80" priority="680" stopIfTrue="1">
      <formula>AND(ISNUMBER(B$34),B$34&lt;=19.99)</formula>
    </cfRule>
    <cfRule type="expression" dxfId="79" priority="681" stopIfTrue="1">
      <formula>AND(ISNUMBER(B$34),B$34&lt;=24.99)</formula>
    </cfRule>
    <cfRule type="expression" dxfId="78" priority="682" stopIfTrue="1">
      <formula>AND(ISNUMBER(B$34),B$34&gt;=25)</formula>
    </cfRule>
  </conditionalFormatting>
  <conditionalFormatting sqref="B19:K19 B35:K35">
    <cfRule type="expression" dxfId="77" priority="683" stopIfTrue="1">
      <formula>AND(ISNUMBER(B$35),B$35&lt;=9.81)</formula>
    </cfRule>
    <cfRule type="expression" dxfId="76" priority="684" stopIfTrue="1">
      <formula>AND(ISNUMBER(B$35),B$35&lt;=11.99)</formula>
    </cfRule>
    <cfRule type="expression" dxfId="75" priority="685" stopIfTrue="1">
      <formula>AND(ISNUMBER(B$35),B$35&lt;=14.99)</formula>
    </cfRule>
    <cfRule type="expression" dxfId="74" priority="686" stopIfTrue="1">
      <formula>AND(ISNUMBER(B$35),B$35&lt;=19.99)</formula>
    </cfRule>
    <cfRule type="expression" dxfId="73" priority="687" stopIfTrue="1">
      <formula>AND(ISNUMBER(B$35),B$35&lt;=24.99)</formula>
    </cfRule>
    <cfRule type="expression" dxfId="72" priority="688" stopIfTrue="1">
      <formula>AND(ISNUMBER(B$35),B$35&gt;=25)</formula>
    </cfRule>
  </conditionalFormatting>
  <conditionalFormatting sqref="B20:K20 B36:K36">
    <cfRule type="expression" dxfId="71" priority="689" stopIfTrue="1">
      <formula>AND(ISNUMBER(B$36),B$36&lt;=9.81)</formula>
    </cfRule>
    <cfRule type="expression" dxfId="70" priority="690" stopIfTrue="1">
      <formula>AND(ISNUMBER(B$36),B$36&lt;=11.99)</formula>
    </cfRule>
    <cfRule type="expression" dxfId="69" priority="691" stopIfTrue="1">
      <formula>AND(ISNUMBER(B$36),B$36&lt;=14.99)</formula>
    </cfRule>
    <cfRule type="expression" dxfId="68" priority="692" stopIfTrue="1">
      <formula>AND(ISNUMBER(B$36),B$36&lt;=19.99)</formula>
    </cfRule>
    <cfRule type="expression" dxfId="67" priority="693" stopIfTrue="1">
      <formula>AND(ISNUMBER(B$36),B$36&lt;=24.99)</formula>
    </cfRule>
    <cfRule type="expression" dxfId="66" priority="69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15.75" x14ac:dyDescent="0.2">
      <c r="A1" s="49" t="s">
        <v>74</v>
      </c>
    </row>
    <row r="2" spans="1:11" x14ac:dyDescent="0.2">
      <c r="A2" s="101"/>
      <c r="B2" s="101"/>
      <c r="C2" s="101"/>
      <c r="D2" s="101"/>
      <c r="E2" s="101"/>
      <c r="F2" s="101"/>
      <c r="G2" s="101"/>
    </row>
    <row r="3" spans="1:11" x14ac:dyDescent="0.2">
      <c r="A3" s="50" t="s">
        <v>18</v>
      </c>
      <c r="B3" s="50">
        <v>35</v>
      </c>
      <c r="C3" s="51"/>
    </row>
    <row r="4" spans="1:11" x14ac:dyDescent="0.2">
      <c r="A4" s="50" t="s">
        <v>19</v>
      </c>
      <c r="B4" s="50">
        <v>151.66999999999999</v>
      </c>
    </row>
    <row r="5" spans="1:11" x14ac:dyDescent="0.2">
      <c r="A5" s="50" t="s">
        <v>20</v>
      </c>
      <c r="B5" s="52">
        <v>44287</v>
      </c>
    </row>
    <row r="6" spans="1:11" x14ac:dyDescent="0.2">
      <c r="A6" s="50" t="s">
        <v>21</v>
      </c>
      <c r="B6" s="52"/>
    </row>
    <row r="7" spans="1:11" x14ac:dyDescent="0.2">
      <c r="B7" s="50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>
        <v>1</v>
      </c>
      <c r="B11" s="55">
        <v>1584.95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11" x14ac:dyDescent="0.2">
      <c r="A12" s="56" t="s">
        <v>52</v>
      </c>
      <c r="B12" s="55">
        <v>1691.12</v>
      </c>
      <c r="C12" s="53"/>
      <c r="D12" s="53"/>
      <c r="E12" s="53"/>
      <c r="F12" s="53"/>
      <c r="G12" s="53"/>
      <c r="H12" s="53"/>
      <c r="I12" s="53"/>
      <c r="J12" s="53"/>
      <c r="K12" s="53"/>
    </row>
    <row r="13" spans="1:11" x14ac:dyDescent="0.2">
      <c r="A13" s="56" t="s">
        <v>53</v>
      </c>
      <c r="B13" s="55">
        <v>1777.57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1" x14ac:dyDescent="0.2">
      <c r="A14" s="54">
        <v>3</v>
      </c>
      <c r="B14" s="55">
        <v>1939.86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1" x14ac:dyDescent="0.2">
      <c r="A15" s="56" t="s">
        <v>24</v>
      </c>
      <c r="B15" s="55">
        <v>2052.1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1" x14ac:dyDescent="0.2">
      <c r="A16" s="54">
        <v>5</v>
      </c>
      <c r="B16" s="55">
        <v>2316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5" x14ac:dyDescent="0.2">
      <c r="A17" s="54">
        <v>6</v>
      </c>
      <c r="B17" s="55">
        <v>2607.21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5" x14ac:dyDescent="0.2">
      <c r="A18" s="54">
        <v>7</v>
      </c>
      <c r="B18" s="55">
        <v>3044.02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1:15" x14ac:dyDescent="0.2">
      <c r="A19" s="54">
        <v>8</v>
      </c>
      <c r="B19" s="55">
        <v>3276.07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15" x14ac:dyDescent="0.2">
      <c r="A20" s="54">
        <v>9</v>
      </c>
      <c r="B20" s="55">
        <v>3456.56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5" x14ac:dyDescent="0.2">
      <c r="L22" s="28"/>
      <c r="M22" s="28"/>
      <c r="N22" s="28"/>
      <c r="O22" s="28"/>
    </row>
    <row r="25" spans="1:15" x14ac:dyDescent="0.2">
      <c r="A25" s="3" t="s">
        <v>25</v>
      </c>
    </row>
    <row r="26" spans="1:15" x14ac:dyDescent="0.2">
      <c r="A26" s="76" t="s">
        <v>23</v>
      </c>
      <c r="B26" s="59"/>
      <c r="C26" s="77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60">
        <v>1</v>
      </c>
      <c r="B27" s="61">
        <v>10.45</v>
      </c>
      <c r="C27" s="62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A28" s="64" t="s">
        <v>52</v>
      </c>
      <c r="B28" s="61">
        <v>11.15</v>
      </c>
      <c r="C28" s="62"/>
      <c r="D28" s="63"/>
      <c r="E28" s="63"/>
      <c r="F28" s="63"/>
      <c r="G28" s="63"/>
      <c r="H28" s="63"/>
      <c r="I28" s="63"/>
      <c r="J28" s="63"/>
      <c r="K28" s="63"/>
    </row>
    <row r="29" spans="1:15" x14ac:dyDescent="0.2">
      <c r="A29" s="64" t="s">
        <v>53</v>
      </c>
      <c r="B29" s="61">
        <v>11.72</v>
      </c>
      <c r="C29" s="62"/>
      <c r="D29" s="63"/>
      <c r="E29" s="63"/>
      <c r="F29" s="63"/>
      <c r="G29" s="63"/>
      <c r="H29" s="63"/>
      <c r="I29" s="63"/>
      <c r="J29" s="63"/>
      <c r="K29" s="63"/>
    </row>
    <row r="30" spans="1:15" x14ac:dyDescent="0.2">
      <c r="A30" s="60">
        <v>3</v>
      </c>
      <c r="B30" s="61">
        <v>12.79</v>
      </c>
      <c r="C30" s="62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A31" s="64" t="s">
        <v>24</v>
      </c>
      <c r="B31" s="61">
        <v>13.53</v>
      </c>
      <c r="C31" s="62"/>
      <c r="D31" s="63"/>
      <c r="E31" s="63"/>
      <c r="F31" s="63"/>
      <c r="G31" s="63"/>
      <c r="H31" s="63"/>
      <c r="I31" s="63"/>
      <c r="J31" s="63"/>
      <c r="K31" s="63"/>
    </row>
    <row r="32" spans="1:15" x14ac:dyDescent="0.2">
      <c r="A32" s="60">
        <v>5</v>
      </c>
      <c r="B32" s="61">
        <v>15.27</v>
      </c>
      <c r="C32" s="62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60">
        <v>6</v>
      </c>
      <c r="B33" s="61">
        <v>17.190000000000001</v>
      </c>
      <c r="C33" s="62"/>
      <c r="D33" s="63"/>
      <c r="E33" s="63"/>
      <c r="F33" s="63"/>
      <c r="G33" s="63"/>
      <c r="H33" s="63"/>
      <c r="I33" s="63"/>
      <c r="J33" s="63"/>
      <c r="K33" s="63"/>
    </row>
    <row r="34" spans="1:13" x14ac:dyDescent="0.2">
      <c r="A34" s="60">
        <v>7</v>
      </c>
      <c r="B34" s="61">
        <v>20.07</v>
      </c>
      <c r="C34" s="62"/>
      <c r="D34" s="63"/>
      <c r="E34" s="63"/>
      <c r="F34" s="63"/>
      <c r="G34" s="63"/>
      <c r="H34" s="63"/>
      <c r="I34" s="63"/>
      <c r="J34" s="63"/>
      <c r="K34" s="63"/>
    </row>
    <row r="35" spans="1:13" x14ac:dyDescent="0.2">
      <c r="A35" s="60">
        <v>8</v>
      </c>
      <c r="B35" s="61">
        <v>21.6</v>
      </c>
      <c r="C35" s="62"/>
      <c r="D35" s="63"/>
      <c r="E35" s="63"/>
      <c r="F35" s="63"/>
      <c r="G35" s="63"/>
      <c r="H35" s="63"/>
      <c r="I35" s="63"/>
      <c r="J35" s="63"/>
      <c r="K35" s="63"/>
    </row>
    <row r="36" spans="1:13" x14ac:dyDescent="0.2">
      <c r="A36" s="60">
        <v>9</v>
      </c>
      <c r="B36" s="61">
        <v>22.79</v>
      </c>
      <c r="C36" s="62"/>
      <c r="D36" s="63"/>
      <c r="E36" s="63"/>
      <c r="F36" s="63"/>
      <c r="G36" s="63"/>
      <c r="H36" s="63"/>
      <c r="I36" s="63"/>
      <c r="J36" s="63"/>
      <c r="K36" s="63"/>
    </row>
    <row r="37" spans="1:13" x14ac:dyDescent="0.2">
      <c r="A37" s="57" t="s">
        <v>26</v>
      </c>
      <c r="B37" s="65"/>
    </row>
    <row r="38" spans="1:13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x14ac:dyDescent="0.2">
      <c r="A39" s="68" t="s">
        <v>69</v>
      </c>
      <c r="B39" s="69" t="s">
        <v>70</v>
      </c>
      <c r="C39" s="70" t="s">
        <v>60</v>
      </c>
      <c r="D39" s="71" t="s">
        <v>44</v>
      </c>
      <c r="E39" s="72" t="s">
        <v>45</v>
      </c>
      <c r="F39" s="73" t="s">
        <v>46</v>
      </c>
      <c r="G39" s="74" t="s">
        <v>27</v>
      </c>
      <c r="H39" s="74"/>
      <c r="I39" s="74"/>
      <c r="J39" s="74"/>
      <c r="K39" s="74"/>
      <c r="L39" s="58"/>
      <c r="M39" s="58"/>
    </row>
  </sheetData>
  <conditionalFormatting sqref="B10:K10 B26:K26">
    <cfRule type="expression" dxfId="65" priority="932" stopIfTrue="1">
      <formula>AND(ISNUMBER(B$26),B$26&lt;=9.81)</formula>
    </cfRule>
    <cfRule type="expression" dxfId="64" priority="933" stopIfTrue="1">
      <formula>AND(ISNUMBER(B$26),B$26&lt;=11.99)</formula>
    </cfRule>
    <cfRule type="expression" dxfId="63" priority="934" stopIfTrue="1">
      <formula>AND(ISNUMBER(B$26),B$26&lt;=14.99)</formula>
    </cfRule>
    <cfRule type="expression" dxfId="62" priority="935" stopIfTrue="1">
      <formula>AND(ISNUMBER(B$26),B$26&lt;=19.99)</formula>
    </cfRule>
    <cfRule type="expression" dxfId="61" priority="936" stopIfTrue="1">
      <formula>AND(ISNUMBER(B$26),B$26&lt;=24.99)</formula>
    </cfRule>
    <cfRule type="expression" dxfId="60" priority="937" stopIfTrue="1">
      <formula>AND(ISNUMBER(B$26),B$26&gt;=25)</formula>
    </cfRule>
  </conditionalFormatting>
  <conditionalFormatting sqref="B11:K11 B27:K27">
    <cfRule type="expression" dxfId="59" priority="938" stopIfTrue="1">
      <formula>AND(ISNUMBER(B$27),B$27&lt;=9.81)</formula>
    </cfRule>
    <cfRule type="expression" dxfId="58" priority="939" stopIfTrue="1">
      <formula>AND(ISNUMBER(B$27),B$27&lt;=11.99)</formula>
    </cfRule>
    <cfRule type="expression" dxfId="57" priority="940" stopIfTrue="1">
      <formula>AND(ISNUMBER(B$27),B$27&lt;=14.99)</formula>
    </cfRule>
    <cfRule type="expression" dxfId="56" priority="941" stopIfTrue="1">
      <formula>AND(ISNUMBER(B$27),B$27&lt;=19.99)</formula>
    </cfRule>
    <cfRule type="expression" dxfId="55" priority="942" stopIfTrue="1">
      <formula>AND(ISNUMBER(B$27),B$27&lt;=24.99)</formula>
    </cfRule>
    <cfRule type="expression" dxfId="54" priority="943" stopIfTrue="1">
      <formula>AND(ISNUMBER(B$27),B$27&gt;=25)</formula>
    </cfRule>
  </conditionalFormatting>
  <conditionalFormatting sqref="B12:K12 B28:K28">
    <cfRule type="expression" dxfId="53" priority="944" stopIfTrue="1">
      <formula>AND(ISNUMBER(B$28),B$28&lt;=9.81)</formula>
    </cfRule>
    <cfRule type="expression" dxfId="52" priority="945" stopIfTrue="1">
      <formula>AND(ISNUMBER(B$28),B$28&lt;=11.99)</formula>
    </cfRule>
    <cfRule type="expression" dxfId="51" priority="946" stopIfTrue="1">
      <formula>AND(ISNUMBER(B$28),B$28&lt;=14.99)</formula>
    </cfRule>
    <cfRule type="expression" dxfId="50" priority="947" stopIfTrue="1">
      <formula>AND(ISNUMBER(B$28),B$28&lt;=19.99)</formula>
    </cfRule>
    <cfRule type="expression" dxfId="49" priority="948" stopIfTrue="1">
      <formula>AND(ISNUMBER(B$28),B$28&lt;=24.99)</formula>
    </cfRule>
    <cfRule type="expression" dxfId="48" priority="949" stopIfTrue="1">
      <formula>AND(ISNUMBER(B$28),B$28&gt;=25)</formula>
    </cfRule>
  </conditionalFormatting>
  <conditionalFormatting sqref="B13:K13 B29:K29">
    <cfRule type="expression" dxfId="47" priority="950" stopIfTrue="1">
      <formula>AND(ISNUMBER(B$29),B$29&lt;=9.81)</formula>
    </cfRule>
    <cfRule type="expression" dxfId="46" priority="951" stopIfTrue="1">
      <formula>AND(ISNUMBER(B$29),B$29&lt;=11.99)</formula>
    </cfRule>
    <cfRule type="expression" dxfId="45" priority="952" stopIfTrue="1">
      <formula>AND(ISNUMBER(B$29),B$29&lt;=14.99)</formula>
    </cfRule>
    <cfRule type="expression" dxfId="44" priority="953" stopIfTrue="1">
      <formula>AND(ISNUMBER(B$29),B$29&lt;=19.99)</formula>
    </cfRule>
    <cfRule type="expression" dxfId="43" priority="954" stopIfTrue="1">
      <formula>AND(ISNUMBER(B$29),B$29&lt;=24.99)</formula>
    </cfRule>
    <cfRule type="expression" dxfId="42" priority="955" stopIfTrue="1">
      <formula>AND(ISNUMBER(B$29),B$29&gt;=25)</formula>
    </cfRule>
  </conditionalFormatting>
  <conditionalFormatting sqref="B14:K14 B30:K30">
    <cfRule type="expression" dxfId="41" priority="956" stopIfTrue="1">
      <formula>AND(ISNUMBER(B$30),B$30&lt;=9.81)</formula>
    </cfRule>
    <cfRule type="expression" dxfId="40" priority="957" stopIfTrue="1">
      <formula>AND(ISNUMBER(B$30),B$30&lt;=11.99)</formula>
    </cfRule>
    <cfRule type="expression" dxfId="39" priority="958" stopIfTrue="1">
      <formula>AND(ISNUMBER(B$30),B$30&lt;=14.99)</formula>
    </cfRule>
    <cfRule type="expression" dxfId="38" priority="959" stopIfTrue="1">
      <formula>AND(ISNUMBER(B$30),B$30&lt;=19.99)</formula>
    </cfRule>
    <cfRule type="expression" dxfId="37" priority="960" stopIfTrue="1">
      <formula>AND(ISNUMBER(B$30),B$30&lt;=24.99)</formula>
    </cfRule>
    <cfRule type="expression" dxfId="36" priority="961" stopIfTrue="1">
      <formula>AND(ISNUMBER(B$30),B$30&gt;=25)</formula>
    </cfRule>
  </conditionalFormatting>
  <conditionalFormatting sqref="B15:K15 B31:K31">
    <cfRule type="expression" dxfId="35" priority="962" stopIfTrue="1">
      <formula>AND(ISNUMBER(B$31),B$31&lt;=9.81)</formula>
    </cfRule>
    <cfRule type="expression" dxfId="34" priority="963" stopIfTrue="1">
      <formula>AND(ISNUMBER(B$31),B$31&lt;=11.99)</formula>
    </cfRule>
    <cfRule type="expression" dxfId="33" priority="964" stopIfTrue="1">
      <formula>AND(ISNUMBER(B$31),B$31&lt;=14.99)</formula>
    </cfRule>
    <cfRule type="expression" dxfId="32" priority="965" stopIfTrue="1">
      <formula>AND(ISNUMBER(B$31),B$31&lt;=19.99)</formula>
    </cfRule>
    <cfRule type="expression" dxfId="31" priority="966" stopIfTrue="1">
      <formula>AND(ISNUMBER(B$31),B$31&lt;=24.99)</formula>
    </cfRule>
    <cfRule type="expression" dxfId="30" priority="967" stopIfTrue="1">
      <formula>AND(ISNUMBER(B$31),B$31&gt;=25)</formula>
    </cfRule>
  </conditionalFormatting>
  <conditionalFormatting sqref="B16:K16 B32:K32">
    <cfRule type="expression" dxfId="29" priority="968" stopIfTrue="1">
      <formula>AND(ISNUMBER(B$32),B$32&lt;=9.81)</formula>
    </cfRule>
    <cfRule type="expression" dxfId="28" priority="969" stopIfTrue="1">
      <formula>AND(ISNUMBER(B$32),B$32&lt;=11.99)</formula>
    </cfRule>
    <cfRule type="expression" dxfId="27" priority="970" stopIfTrue="1">
      <formula>AND(ISNUMBER(B$32),B$32&lt;=14.99)</formula>
    </cfRule>
    <cfRule type="expression" dxfId="26" priority="971" stopIfTrue="1">
      <formula>AND(ISNUMBER(B$32),B$32&lt;=19.99)</formula>
    </cfRule>
    <cfRule type="expression" dxfId="25" priority="972" stopIfTrue="1">
      <formula>AND(ISNUMBER(B$32),B$32&lt;=24.99)</formula>
    </cfRule>
    <cfRule type="expression" dxfId="24" priority="973" stopIfTrue="1">
      <formula>AND(ISNUMBER(B$32),B$32&gt;=25)</formula>
    </cfRule>
  </conditionalFormatting>
  <conditionalFormatting sqref="B17:K17 B33:K33">
    <cfRule type="expression" dxfId="23" priority="974" stopIfTrue="1">
      <formula>AND(ISNUMBER(B$33),B$33&lt;=9.81)</formula>
    </cfRule>
    <cfRule type="expression" dxfId="22" priority="975" stopIfTrue="1">
      <formula>AND(ISNUMBER(B$33),B$33&lt;=11.99)</formula>
    </cfRule>
    <cfRule type="expression" dxfId="21" priority="976" stopIfTrue="1">
      <formula>AND(ISNUMBER(B$33),B$33&lt;=14.99)</formula>
    </cfRule>
    <cfRule type="expression" dxfId="20" priority="977" stopIfTrue="1">
      <formula>AND(ISNUMBER(B$33),B$33&lt;=19.99)</formula>
    </cfRule>
    <cfRule type="expression" dxfId="19" priority="978" stopIfTrue="1">
      <formula>AND(ISNUMBER(B$33),B$33&lt;=24.99)</formula>
    </cfRule>
    <cfRule type="expression" dxfId="18" priority="979" stopIfTrue="1">
      <formula>AND(ISNUMBER(B$33),B$33&gt;=25)</formula>
    </cfRule>
  </conditionalFormatting>
  <conditionalFormatting sqref="B18:K18 B34:K34">
    <cfRule type="expression" dxfId="17" priority="980" stopIfTrue="1">
      <formula>AND(ISNUMBER(B$34),B$34&lt;=9.81)</formula>
    </cfRule>
    <cfRule type="expression" dxfId="16" priority="981" stopIfTrue="1">
      <formula>AND(ISNUMBER(B$34),B$34&lt;=11.99)</formula>
    </cfRule>
    <cfRule type="expression" dxfId="15" priority="982" stopIfTrue="1">
      <formula>AND(ISNUMBER(B$34),B$34&lt;=14.99)</formula>
    </cfRule>
    <cfRule type="expression" dxfId="14" priority="983" stopIfTrue="1">
      <formula>AND(ISNUMBER(B$34),B$34&lt;=19.99)</formula>
    </cfRule>
    <cfRule type="expression" dxfId="13" priority="984" stopIfTrue="1">
      <formula>AND(ISNUMBER(B$34),B$34&lt;=24.99)</formula>
    </cfRule>
    <cfRule type="expression" dxfId="12" priority="985" stopIfTrue="1">
      <formula>AND(ISNUMBER(B$34),B$34&gt;=25)</formula>
    </cfRule>
  </conditionalFormatting>
  <conditionalFormatting sqref="B19:K19 B35:K35">
    <cfRule type="expression" dxfId="11" priority="986" stopIfTrue="1">
      <formula>AND(ISNUMBER(B$35),B$35&lt;=9.81)</formula>
    </cfRule>
    <cfRule type="expression" dxfId="10" priority="987" stopIfTrue="1">
      <formula>AND(ISNUMBER(B$35),B$35&lt;=11.99)</formula>
    </cfRule>
    <cfRule type="expression" dxfId="9" priority="988" stopIfTrue="1">
      <formula>AND(ISNUMBER(B$35),B$35&lt;=14.99)</formula>
    </cfRule>
    <cfRule type="expression" dxfId="8" priority="989" stopIfTrue="1">
      <formula>AND(ISNUMBER(B$35),B$35&lt;=19.99)</formula>
    </cfRule>
    <cfRule type="expression" dxfId="7" priority="990" stopIfTrue="1">
      <formula>AND(ISNUMBER(B$35),B$35&lt;=24.99)</formula>
    </cfRule>
    <cfRule type="expression" dxfId="6" priority="991" stopIfTrue="1">
      <formula>AND(ISNUMBER(B$35),B$35&gt;=25)</formula>
    </cfRule>
  </conditionalFormatting>
  <conditionalFormatting sqref="B20:K20 B36:K36">
    <cfRule type="expression" dxfId="5" priority="992" stopIfTrue="1">
      <formula>AND(ISNUMBER(B$36),B$36&lt;=9.81)</formula>
    </cfRule>
    <cfRule type="expression" dxfId="4" priority="993" stopIfTrue="1">
      <formula>AND(ISNUMBER(B$36),B$36&lt;=11.99)</formula>
    </cfRule>
    <cfRule type="expression" dxfId="3" priority="994" stopIfTrue="1">
      <formula>AND(ISNUMBER(B$36),B$36&lt;=14.99)</formula>
    </cfRule>
    <cfRule type="expression" dxfId="2" priority="995" stopIfTrue="1">
      <formula>AND(ISNUMBER(B$36),B$36&lt;=19.99)</formula>
    </cfRule>
    <cfRule type="expression" dxfId="1" priority="996" stopIfTrue="1">
      <formula>AND(ISNUMBER(B$36),B$36&lt;=24.99)</formula>
    </cfRule>
    <cfRule type="expression" dxfId="0" priority="9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Leer</vt:lpstr>
      <vt:lpstr>BAP | E</vt:lpstr>
      <vt:lpstr>IGZ | E</vt:lpstr>
      <vt:lpstr>'BAP | E'!Druckbereich</vt:lpstr>
      <vt:lpstr>'IGZ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2023-03-14T14:39:48Z</cp:lastPrinted>
  <dcterms:created xsi:type="dcterms:W3CDTF">2012-08-29T06:51:35Z</dcterms:created>
  <dcterms:modified xsi:type="dcterms:W3CDTF">2023-03-14T14:39:49Z</dcterms:modified>
</cp:coreProperties>
</file>