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4EEF918A-5CA7-47F8-BB8F-9B83FB7CEE12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Leer" sheetId="162" state="hidden" r:id="rId2"/>
    <sheet name="GVP | E" sheetId="158" r:id="rId3"/>
  </sheets>
  <externalReferences>
    <externalReference r:id="rId4"/>
  </externalReferences>
  <definedNames>
    <definedName name="Auswertung_SH_L">'[1]SH | L'!$B$27:$B$28,'[1]SH | L'!$B$33,'[1]SH | L'!$B$36</definedName>
    <definedName name="_xlnm.Print_Area" localSheetId="2">'GVP | E'!$A$1:$K$39</definedName>
    <definedName name="_xlnm.Print_Area" localSheetId="1">Leer!$A$1:$K$41</definedName>
    <definedName name="_xlnm.Print_Area" localSheetId="0">Zähltabelle!$A$1:$AI$26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2" l="1"/>
  <c r="D42" i="162"/>
  <c r="B42" i="162"/>
  <c r="A42" i="162" l="1"/>
  <c r="C42" i="162"/>
</calcChain>
</file>

<file path=xl/sharedStrings.xml><?xml version="1.0" encoding="utf-8"?>
<sst xmlns="http://schemas.openxmlformats.org/spreadsheetml/2006/main" count="86" uniqueCount="71">
  <si>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</si>
  <si>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</si>
  <si>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</si>
  <si>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</si>
  <si>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</si>
  <si>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</si>
  <si>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</si>
  <si>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</si>
  <si>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</si>
  <si>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AN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</si>
  <si>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</si>
  <si>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</si>
  <si>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</si>
  <si>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</si>
  <si>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</si>
  <si>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</si>
  <si>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</si>
  <si>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</si>
  <si>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</si>
  <si>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</si>
  <si>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</si>
  <si>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</si>
  <si>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</si>
  <si>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</si>
  <si>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</si>
  <si>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</si>
  <si>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</si>
  <si>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</si>
  <si>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</si>
  <si>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</si>
  <si>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</si>
  <si>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</si>
  <si>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</si>
  <si>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</si>
  <si>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</si>
  <si>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</si>
  <si>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</si>
  <si>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</si>
  <si>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</si>
  <si>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</si>
  <si>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</si>
  <si>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Leer</t>
  </si>
  <si>
    <t>9,19
-
9,34
€</t>
  </si>
  <si>
    <t>8,50
-
8,83
€</t>
  </si>
  <si>
    <t>8,84
-
9,18
€</t>
  </si>
  <si>
    <t>2a</t>
  </si>
  <si>
    <t>2b</t>
  </si>
  <si>
    <t>9,35
-
9,49
€</t>
  </si>
  <si>
    <t>9,50
-
9,59
€</t>
  </si>
  <si>
    <t>9,60
-
9,81
€</t>
  </si>
  <si>
    <t>9,82
-
10,44
€</t>
  </si>
  <si>
    <t>10,45
-
11,99
€</t>
  </si>
  <si>
    <t>Gehalt je Monat</t>
  </si>
  <si>
    <t>Gehalt je Stunde</t>
  </si>
  <si>
    <t>* Mittlere Gruppe = unterste Gruppe für AN mit abgeschlossener, i.d.R. dreijähriger Berufsausbildung.</t>
  </si>
  <si>
    <t>bis 
8,49
€</t>
  </si>
  <si>
    <t>West und Ost</t>
  </si>
  <si>
    <t xml:space="preserve">In den ausgewerteten Tarifbereichen arbeiten 700.000 Beschäftigte. </t>
  </si>
  <si>
    <t>12,00
-
12,40
€</t>
  </si>
  <si>
    <t>12,41
-
12,81
€</t>
  </si>
  <si>
    <t>12,82
-
12,99
€</t>
  </si>
  <si>
    <t>Leiharbeit</t>
  </si>
  <si>
    <t xml:space="preserve">Leiharbeit </t>
  </si>
  <si>
    <r>
      <t xml:space="preserve">Leiharbeit (GVP) West und Ost </t>
    </r>
    <r>
      <rPr>
        <sz val="12"/>
        <rFont val="Arial"/>
        <family val="2"/>
      </rPr>
      <t xml:space="preserve">- Entgelttabellen BAP und iGZ </t>
    </r>
  </si>
  <si>
    <r>
      <rPr>
        <sz val="10"/>
        <rFont val="Arial"/>
        <family val="2"/>
      </rPr>
      <t>Gesamtverband der Personaldienstleister e.V. (GVP)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
(Entgelttabellen BAP und iGZ)</t>
    </r>
  </si>
  <si>
    <t>12,82
-
14,99
€</t>
  </si>
  <si>
    <t>12,82-14,99</t>
  </si>
  <si>
    <t>bis 
12,81
€</t>
  </si>
  <si>
    <t>bis 12,81</t>
  </si>
  <si>
    <t xml:space="preserve">30 % der Entgeltgruppen liegen zwischen 12,82 € und 14,99 €. </t>
  </si>
  <si>
    <t>30 % der Gruppen liegen zwischen15 € und 19,99 €, weitere 40 % über 20 €.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</si>
</sst>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" fontId="5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1" fillId="0" borderId="2" xfId="1" applyNumberFormat="1" applyBorder="1" applyAlignment="1">
      <alignment horizontal="center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4" fillId="0" borderId="0" xfId="1" applyFont="1" applyAlignment="1">
      <alignment horizontal="right" vertical="top"/>
    </xf>
    <xf numFmtId="0" fontId="13" fillId="0" borderId="0" xfId="1" applyFont="1" applyAlignment="1">
      <alignment vertical="top"/>
    </xf>
    <xf numFmtId="14" fontId="14" fillId="0" borderId="0" xfId="1" applyNumberFormat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7" xfId="1" applyFont="1" applyBorder="1" applyAlignment="1">
      <alignment vertical="top"/>
    </xf>
    <xf numFmtId="0" fontId="1" fillId="0" borderId="8" xfId="1" applyBorder="1" applyAlignment="1">
      <alignment vertical="top"/>
    </xf>
    <xf numFmtId="4" fontId="1" fillId="0" borderId="6" xfId="1" applyNumberFormat="1" applyBorder="1" applyAlignment="1">
      <alignment horizontal="right" vertical="top"/>
    </xf>
    <xf numFmtId="0" fontId="5" fillId="0" borderId="9" xfId="1" applyFont="1" applyBorder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0" xfId="1" applyNumberFormat="1" applyAlignment="1">
      <alignment horizontal="right" vertical="top"/>
    </xf>
    <xf numFmtId="0" fontId="5" fillId="0" borderId="0" xfId="1" applyFont="1" applyAlignment="1">
      <alignment horizontal="center" vertical="top"/>
    </xf>
    <xf numFmtId="165" fontId="1" fillId="11" borderId="2" xfId="1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1" applyFont="1" applyAlignment="1">
      <alignment vertical="top"/>
    </xf>
    <xf numFmtId="3" fontId="1" fillId="0" borderId="2" xfId="1" applyNumberFormat="1" applyBorder="1" applyAlignment="1">
      <alignment vertical="top"/>
    </xf>
    <xf numFmtId="0" fontId="10" fillId="0" borderId="0" xfId="6" applyFont="1"/>
    <xf numFmtId="0" fontId="1" fillId="0" borderId="0" xfId="6"/>
    <xf numFmtId="0" fontId="14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19" fillId="0" borderId="0" xfId="6" applyFont="1"/>
    <xf numFmtId="0" fontId="5" fillId="0" borderId="0" xfId="6" applyFont="1"/>
    <xf numFmtId="0" fontId="5" fillId="0" borderId="5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/>
    </xf>
    <xf numFmtId="0" fontId="1" fillId="0" borderId="5" xfId="6" applyBorder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/>
    </xf>
    <xf numFmtId="0" fontId="13" fillId="0" borderId="0" xfId="1" applyFont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_Weiterentwicklung/Kfz-Gewerbe.xlsm" TargetMode="External"/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5" width="11" style="2"/>
    <col min="236" max="236" width="33.625" style="2" customWidth="1"/>
    <col min="237" max="237" width="19.875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3" t="s">
        <v>62</v>
      </c>
    </row>
    <row r="7" spans="1:35" s="4" customFormat="1" ht="18.75" customHeight="1" x14ac:dyDescent="0.2">
      <c r="A7" s="4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s="4" customFormat="1" ht="19.5" customHeight="1" x14ac:dyDescent="0.2">
      <c r="A8" s="4" t="s">
        <v>69</v>
      </c>
    </row>
    <row r="9" spans="1:35" s="4" customFormat="1" ht="18.75" customHeight="1" x14ac:dyDescent="0.2">
      <c r="A9" s="4" t="s">
        <v>70</v>
      </c>
    </row>
    <row r="16" spans="1:35" ht="15.75" x14ac:dyDescent="0.2">
      <c r="A16" s="5" t="s">
        <v>0</v>
      </c>
    </row>
    <row r="18" spans="1:35" s="27" customFormat="1" ht="42" customHeight="1" x14ac:dyDescent="0.2">
      <c r="A18" s="75" t="s">
        <v>1</v>
      </c>
      <c r="B18" s="76"/>
      <c r="C18" s="76"/>
      <c r="D18" s="76"/>
      <c r="E18" s="74" t="s">
        <v>2</v>
      </c>
      <c r="F18" s="77" t="s">
        <v>3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9"/>
    </row>
    <row r="19" spans="1:35" ht="56.1" customHeight="1" x14ac:dyDescent="0.2">
      <c r="A19" s="7" t="s">
        <v>4</v>
      </c>
      <c r="B19" s="6" t="s">
        <v>5</v>
      </c>
      <c r="C19" s="6" t="s">
        <v>6</v>
      </c>
      <c r="D19" s="8" t="s">
        <v>7</v>
      </c>
      <c r="E19" s="9"/>
      <c r="F19" s="10" t="s">
        <v>8</v>
      </c>
      <c r="G19" s="23" t="s">
        <v>67</v>
      </c>
      <c r="H19" s="28" t="s">
        <v>55</v>
      </c>
      <c r="I19" s="28" t="s">
        <v>43</v>
      </c>
      <c r="J19" s="28" t="s">
        <v>44</v>
      </c>
      <c r="K19" s="28" t="s">
        <v>42</v>
      </c>
      <c r="L19" s="28" t="s">
        <v>47</v>
      </c>
      <c r="M19" s="28" t="s">
        <v>48</v>
      </c>
      <c r="N19" s="28" t="s">
        <v>49</v>
      </c>
      <c r="O19" s="28" t="s">
        <v>50</v>
      </c>
      <c r="P19" s="28" t="s">
        <v>51</v>
      </c>
      <c r="Q19" s="28" t="s">
        <v>58</v>
      </c>
      <c r="R19" s="28" t="s">
        <v>59</v>
      </c>
      <c r="S19" s="29" t="s">
        <v>65</v>
      </c>
      <c r="T19" s="50" t="s">
        <v>60</v>
      </c>
      <c r="U19" s="50" t="s">
        <v>23</v>
      </c>
      <c r="V19" s="50" t="s">
        <v>24</v>
      </c>
      <c r="W19" s="30" t="s">
        <v>25</v>
      </c>
      <c r="X19" s="31" t="s">
        <v>26</v>
      </c>
      <c r="Y19" s="31" t="s">
        <v>27</v>
      </c>
      <c r="Z19" s="31" t="s">
        <v>28</v>
      </c>
      <c r="AA19" s="31" t="s">
        <v>29</v>
      </c>
      <c r="AB19" s="31" t="s">
        <v>30</v>
      </c>
      <c r="AC19" s="32" t="s">
        <v>31</v>
      </c>
      <c r="AD19" s="33" t="s">
        <v>32</v>
      </c>
      <c r="AE19" s="33" t="s">
        <v>33</v>
      </c>
      <c r="AF19" s="33" t="s">
        <v>34</v>
      </c>
      <c r="AG19" s="33" t="s">
        <v>35</v>
      </c>
      <c r="AH19" s="33" t="s">
        <v>36</v>
      </c>
      <c r="AI19" s="25" t="s">
        <v>37</v>
      </c>
    </row>
    <row r="20" spans="1:35" ht="12.75" customHeight="1" x14ac:dyDescent="0.2">
      <c r="A20" s="7"/>
      <c r="B20" s="6"/>
      <c r="C20" s="6"/>
      <c r="D20" s="8"/>
      <c r="E20" s="9"/>
      <c r="F20" s="7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">
      <c r="A21" s="7"/>
      <c r="B21" s="6"/>
      <c r="C21" s="6"/>
      <c r="D21" s="8"/>
      <c r="E21" s="9"/>
      <c r="F21" s="7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2.75" customHeight="1" x14ac:dyDescent="0.2">
      <c r="A22" s="7" t="s">
        <v>61</v>
      </c>
      <c r="B22" s="6"/>
      <c r="C22" s="6"/>
      <c r="D22" s="8"/>
      <c r="E22" s="9"/>
      <c r="F22" s="11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</row>
    <row r="23" spans="1:35" ht="38.25" x14ac:dyDescent="0.2">
      <c r="A23" s="12" t="s">
        <v>64</v>
      </c>
      <c r="B23" s="13" t="s">
        <v>56</v>
      </c>
      <c r="C23" s="13" t="s">
        <v>6</v>
      </c>
      <c r="D23" s="13" t="s">
        <v>9</v>
      </c>
      <c r="E23" s="58">
        <v>700000</v>
      </c>
      <c r="F23" s="11">
        <v>10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3</v>
      </c>
      <c r="T23" s="14">
        <v>0</v>
      </c>
      <c r="U23" s="14">
        <v>0</v>
      </c>
      <c r="V23" s="14">
        <v>3</v>
      </c>
      <c r="W23" s="14">
        <v>3</v>
      </c>
      <c r="X23" s="14">
        <v>1</v>
      </c>
      <c r="Y23" s="14">
        <v>1</v>
      </c>
      <c r="Z23" s="14">
        <v>0</v>
      </c>
      <c r="AA23" s="14">
        <v>1</v>
      </c>
      <c r="AB23" s="14">
        <v>0</v>
      </c>
      <c r="AC23" s="14">
        <v>2</v>
      </c>
      <c r="AD23" s="14">
        <v>1</v>
      </c>
      <c r="AE23" s="14">
        <v>0</v>
      </c>
      <c r="AF23" s="14">
        <v>0</v>
      </c>
      <c r="AG23" s="14">
        <v>1</v>
      </c>
      <c r="AH23" s="14">
        <v>0</v>
      </c>
      <c r="AI23" s="14">
        <v>2</v>
      </c>
    </row>
    <row r="24" spans="1:35" ht="12.75" customHeight="1" x14ac:dyDescent="0.2">
      <c r="A24" s="15"/>
      <c r="B24" s="16"/>
      <c r="C24" s="16"/>
      <c r="E24" s="41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ht="12.75" customHeight="1" x14ac:dyDescent="0.2">
      <c r="A25" s="16" t="s">
        <v>10</v>
      </c>
      <c r="C25" s="19"/>
      <c r="D25" s="20" t="s">
        <v>11</v>
      </c>
      <c r="E25" s="21">
        <v>700000</v>
      </c>
      <c r="F25" s="26">
        <v>10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3</v>
      </c>
      <c r="T25" s="26">
        <v>0</v>
      </c>
      <c r="U25" s="26">
        <v>0</v>
      </c>
      <c r="V25" s="26">
        <v>3</v>
      </c>
      <c r="W25" s="26">
        <v>3</v>
      </c>
      <c r="X25" s="26">
        <v>1</v>
      </c>
      <c r="Y25" s="26">
        <v>1</v>
      </c>
      <c r="Z25" s="26">
        <v>0</v>
      </c>
      <c r="AA25" s="26">
        <v>1</v>
      </c>
      <c r="AB25" s="26">
        <v>0</v>
      </c>
      <c r="AC25" s="26">
        <v>2</v>
      </c>
      <c r="AD25" s="26">
        <v>1</v>
      </c>
      <c r="AE25" s="26">
        <v>0</v>
      </c>
      <c r="AF25" s="26">
        <v>0</v>
      </c>
      <c r="AG25" s="26">
        <v>1</v>
      </c>
      <c r="AH25" s="26">
        <v>0</v>
      </c>
      <c r="AI25" s="26">
        <v>2</v>
      </c>
    </row>
    <row r="26" spans="1:35" ht="12.75" customHeight="1" x14ac:dyDescent="0.2">
      <c r="A26" s="15"/>
      <c r="B26" s="19"/>
      <c r="C26" s="19"/>
      <c r="D26" s="22" t="s">
        <v>12</v>
      </c>
      <c r="E26" s="21"/>
      <c r="F26" s="26">
        <v>100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30</v>
      </c>
      <c r="T26" s="26">
        <v>0</v>
      </c>
      <c r="U26" s="26">
        <v>0</v>
      </c>
      <c r="V26" s="26">
        <v>30</v>
      </c>
      <c r="W26" s="26">
        <v>30</v>
      </c>
      <c r="X26" s="26">
        <v>10</v>
      </c>
      <c r="Y26" s="26">
        <v>10</v>
      </c>
      <c r="Z26" s="26">
        <v>0</v>
      </c>
      <c r="AA26" s="26">
        <v>10</v>
      </c>
      <c r="AB26" s="26">
        <v>0</v>
      </c>
      <c r="AC26" s="26">
        <v>20</v>
      </c>
      <c r="AD26" s="26">
        <v>10</v>
      </c>
      <c r="AE26" s="26">
        <v>0</v>
      </c>
      <c r="AF26" s="26">
        <v>0</v>
      </c>
      <c r="AG26" s="26">
        <v>10</v>
      </c>
      <c r="AH26" s="26">
        <v>0</v>
      </c>
      <c r="AI26" s="26">
        <v>20</v>
      </c>
    </row>
    <row r="27" spans="1:35" x14ac:dyDescent="0.2">
      <c r="F27" s="49"/>
    </row>
  </sheetData>
  <mergeCells count="2">
    <mergeCell ref="A18:D18"/>
    <mergeCell ref="F18:AI18"/>
  </mergeCells>
  <conditionalFormatting sqref="F21:F26">
    <cfRule type="expression" dxfId="144" priority="30" stopIfTrue="1">
      <formula>AND(ISNUMBER(F21),F21&gt;0)</formula>
    </cfRule>
  </conditionalFormatting>
  <conditionalFormatting sqref="G21:G26">
    <cfRule type="expression" dxfId="143" priority="29" stopIfTrue="1">
      <formula>AND(ISNUMBER(G21),G21&gt;0)</formula>
    </cfRule>
  </conditionalFormatting>
  <conditionalFormatting sqref="H21:H26">
    <cfRule type="expression" dxfId="142" priority="28" stopIfTrue="1">
      <formula>AND(ISNUMBER(H21),H21&gt;0)</formula>
    </cfRule>
  </conditionalFormatting>
  <conditionalFormatting sqref="I21:I26">
    <cfRule type="expression" dxfId="141" priority="27" stopIfTrue="1">
      <formula>AND(ISNUMBER(I21),I21&gt;0)</formula>
    </cfRule>
  </conditionalFormatting>
  <conditionalFormatting sqref="J21:J26">
    <cfRule type="expression" dxfId="140" priority="26" stopIfTrue="1">
      <formula>AND(ISNUMBER(J21),J21&gt;0)</formula>
    </cfRule>
  </conditionalFormatting>
  <conditionalFormatting sqref="K21:K26">
    <cfRule type="expression" dxfId="139" priority="25" stopIfTrue="1">
      <formula>AND(ISNUMBER(K21),K21&gt;0)</formula>
    </cfRule>
  </conditionalFormatting>
  <conditionalFormatting sqref="L21:L26">
    <cfRule type="expression" dxfId="138" priority="24" stopIfTrue="1">
      <formula>AND(ISNUMBER(L21),L21&gt;0)</formula>
    </cfRule>
  </conditionalFormatting>
  <conditionalFormatting sqref="M21:M26">
    <cfRule type="expression" dxfId="137" priority="23" stopIfTrue="1">
      <formula>AND(ISNUMBER(M21),M21&gt;0)</formula>
    </cfRule>
  </conditionalFormatting>
  <conditionalFormatting sqref="N21:N26">
    <cfRule type="expression" dxfId="136" priority="22" stopIfTrue="1">
      <formula>AND(ISNUMBER(N21),N21&gt;0)</formula>
    </cfRule>
  </conditionalFormatting>
  <conditionalFormatting sqref="O21:O26">
    <cfRule type="expression" dxfId="135" priority="21" stopIfTrue="1">
      <formula>AND(ISNUMBER(O21),O21&gt;0)</formula>
    </cfRule>
  </conditionalFormatting>
  <conditionalFormatting sqref="P21:P26">
    <cfRule type="expression" dxfId="134" priority="20" stopIfTrue="1">
      <formula>AND(ISNUMBER(P21),P21&gt;0)</formula>
    </cfRule>
  </conditionalFormatting>
  <conditionalFormatting sqref="Q21:Q26">
    <cfRule type="expression" dxfId="133" priority="19" stopIfTrue="1">
      <formula>AND(ISNUMBER(Q21),Q21&gt;0)</formula>
    </cfRule>
  </conditionalFormatting>
  <conditionalFormatting sqref="R21:R26">
    <cfRule type="expression" dxfId="132" priority="18" stopIfTrue="1">
      <formula>AND(ISNUMBER(R21),R21&gt;0)</formula>
    </cfRule>
  </conditionalFormatting>
  <conditionalFormatting sqref="S21:S26">
    <cfRule type="expression" dxfId="131" priority="17" stopIfTrue="1">
      <formula>AND(ISNUMBER(S21),S21&gt;0)</formula>
    </cfRule>
  </conditionalFormatting>
  <conditionalFormatting sqref="T21:T26">
    <cfRule type="expression" dxfId="130" priority="16" stopIfTrue="1">
      <formula>AND(ISNUMBER(T21),T21&gt;0)</formula>
    </cfRule>
  </conditionalFormatting>
  <conditionalFormatting sqref="U21:U26">
    <cfRule type="expression" dxfId="129" priority="15" stopIfTrue="1">
      <formula>AND(ISNUMBER(U21),U21&gt;0)</formula>
    </cfRule>
  </conditionalFormatting>
  <conditionalFormatting sqref="V21:V26">
    <cfRule type="expression" dxfId="128" priority="14" stopIfTrue="1">
      <formula>AND(ISNUMBER(V21),V21&gt;0)</formula>
    </cfRule>
  </conditionalFormatting>
  <conditionalFormatting sqref="W21:W26">
    <cfRule type="expression" dxfId="127" priority="13" stopIfTrue="1">
      <formula>AND(ISNUMBER(W21),W21&gt;0)</formula>
    </cfRule>
  </conditionalFormatting>
  <conditionalFormatting sqref="X21:X26">
    <cfRule type="expression" dxfId="126" priority="12" stopIfTrue="1">
      <formula>AND(ISNUMBER(X21),X21&gt;0)</formula>
    </cfRule>
  </conditionalFormatting>
  <conditionalFormatting sqref="Y21:Y26">
    <cfRule type="expression" dxfId="125" priority="11" stopIfTrue="1">
      <formula>AND(ISNUMBER(Y21),Y21&gt;0)</formula>
    </cfRule>
  </conditionalFormatting>
  <conditionalFormatting sqref="Z21:Z26">
    <cfRule type="expression" dxfId="124" priority="10" stopIfTrue="1">
      <formula>AND(ISNUMBER(Z21),Z21&gt;0)</formula>
    </cfRule>
  </conditionalFormatting>
  <conditionalFormatting sqref="AA21:AA26">
    <cfRule type="expression" dxfId="123" priority="9" stopIfTrue="1">
      <formula>AND(ISNUMBER(AA21),AA21&gt;0)</formula>
    </cfRule>
  </conditionalFormatting>
  <conditionalFormatting sqref="AB21:AB26">
    <cfRule type="expression" dxfId="122" priority="8" stopIfTrue="1">
      <formula>AND(ISNUMBER(AB21),AB21&gt;0)</formula>
    </cfRule>
  </conditionalFormatting>
  <conditionalFormatting sqref="AC21:AC26">
    <cfRule type="expression" dxfId="121" priority="7" stopIfTrue="1">
      <formula>AND(ISNUMBER(AC21),AC21&gt;0)</formula>
    </cfRule>
  </conditionalFormatting>
  <conditionalFormatting sqref="AD21:AD26">
    <cfRule type="expression" dxfId="120" priority="6" stopIfTrue="1">
      <formula>AND(ISNUMBER(AD21),AD21&gt;0)</formula>
    </cfRule>
  </conditionalFormatting>
  <conditionalFormatting sqref="AE21:AE26">
    <cfRule type="expression" dxfId="119" priority="5" stopIfTrue="1">
      <formula>AND(ISNUMBER(AE21),AE21&gt;0)</formula>
    </cfRule>
  </conditionalFormatting>
  <conditionalFormatting sqref="AF21:AF26">
    <cfRule type="expression" dxfId="118" priority="4" stopIfTrue="1">
      <formula>AND(ISNUMBER(AF21),AF21&gt;0)</formula>
    </cfRule>
  </conditionalFormatting>
  <conditionalFormatting sqref="AG21:AG26">
    <cfRule type="expression" dxfId="117" priority="3" stopIfTrue="1">
      <formula>AND(ISNUMBER(AG21),AG21&gt;0)</formula>
    </cfRule>
  </conditionalFormatting>
  <conditionalFormatting sqref="AH21:AH26">
    <cfRule type="expression" dxfId="116" priority="2" stopIfTrue="1">
      <formula>AND(ISNUMBER(AH21),AH21&gt;0)</formula>
    </cfRule>
  </conditionalFormatting>
  <conditionalFormatting sqref="AI21:AI26">
    <cfRule type="expression" dxfId="115" priority="1" stopIfTrue="1">
      <formula>AND(ISNUMBER(AI21),AI21&gt;0)</formula>
    </cfRule>
  </conditionalFormatting>
  <pageMargins left="0.78740157480314965" right="0.78740157480314965" top="0.78740157480314965" bottom="0.78740157480314965" header="0.51181102362204722" footer="0.51181102362204722"/>
  <pageSetup paperSize="9" scale="81" fitToHeight="0" orientation="portrait" r:id="rId1"/>
  <headerFooter alignWithMargins="0">
    <oddFooter>&amp;LQuelle: WSI-Tarifarchiv             Stand: Januar 2025&amp;RWSI-Tarif&amp;"Arial,Fett"archiv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F62-D3AF-44C6-BF16-4599F0DC1B8D}">
  <sheetPr codeName="Tabelle17"/>
  <dimension ref="A1:K45"/>
  <sheetViews>
    <sheetView topLeftCell="A19" workbookViewId="0">
      <selection activeCell="H42" sqref="H42"/>
    </sheetView>
  </sheetViews>
  <sheetFormatPr baseColWidth="10" defaultRowHeight="14.25" x14ac:dyDescent="0.2"/>
  <cols>
    <col min="1" max="11" width="10" style="60" customWidth="1"/>
  </cols>
  <sheetData>
    <row r="1" spans="1:11" ht="15.75" x14ac:dyDescent="0.25">
      <c r="A1" s="59" t="s">
        <v>41</v>
      </c>
    </row>
    <row r="2" spans="1:11" x14ac:dyDescent="0.2">
      <c r="A2" s="61"/>
      <c r="B2" s="62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">
      <c r="A3" s="62" t="s">
        <v>13</v>
      </c>
      <c r="B3" s="62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2">
      <c r="A4" s="62" t="s">
        <v>14</v>
      </c>
      <c r="B4" s="62"/>
      <c r="C4" s="61"/>
      <c r="D4" s="61"/>
      <c r="E4" s="61"/>
      <c r="F4" s="61"/>
      <c r="G4" s="61"/>
      <c r="H4" s="61"/>
      <c r="I4" s="61"/>
      <c r="J4" s="61"/>
      <c r="K4" s="61"/>
    </row>
    <row r="5" spans="1:11" x14ac:dyDescent="0.2">
      <c r="A5" s="62" t="s">
        <v>15</v>
      </c>
      <c r="B5" s="63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">
      <c r="A6" s="62" t="s">
        <v>16</v>
      </c>
      <c r="B6" s="63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">
      <c r="A7" s="61"/>
      <c r="B7" s="62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">
      <c r="A8" s="64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">
      <c r="A9" s="65" t="s">
        <v>52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1"/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5" t="s">
        <v>53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2" t="s">
        <v>54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x14ac:dyDescent="0.2">
      <c r="A40" s="61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x14ac:dyDescent="0.2">
      <c r="A41" s="51" t="s">
        <v>68</v>
      </c>
      <c r="B41" s="52" t="s">
        <v>66</v>
      </c>
      <c r="C41" s="53" t="s">
        <v>38</v>
      </c>
      <c r="D41" s="54" t="s">
        <v>39</v>
      </c>
      <c r="E41" s="55" t="s">
        <v>40</v>
      </c>
      <c r="F41" s="56" t="s">
        <v>22</v>
      </c>
      <c r="G41" s="56"/>
      <c r="H41" s="56"/>
      <c r="I41" s="56"/>
      <c r="J41" s="56"/>
      <c r="K41" s="56"/>
    </row>
    <row r="42" spans="1:11" x14ac:dyDescent="0.2">
      <c r="A42" s="56" t="e">
        <f>#REF!</f>
        <v>#REF!</v>
      </c>
      <c r="B42" s="56" t="e">
        <f>#REF!</f>
        <v>#REF!</v>
      </c>
      <c r="C42" s="56" t="e">
        <f>#REF!</f>
        <v>#REF!</v>
      </c>
      <c r="D42" s="56" t="e">
        <f>#REF!</f>
        <v>#REF!</v>
      </c>
      <c r="E42" s="56" t="e">
        <f>#REF!</f>
        <v>#REF!</v>
      </c>
      <c r="F42" s="56"/>
      <c r="G42" s="56"/>
      <c r="H42" s="56"/>
      <c r="I42" s="56"/>
      <c r="J42" s="56"/>
      <c r="K42" s="56"/>
    </row>
    <row r="43" spans="1:1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</sheetData>
  <conditionalFormatting sqref="B10:K10 B27:K27">
    <cfRule type="expression" dxfId="114" priority="457" stopIfTrue="1">
      <formula>AND(ISNUMBER(B$27),B$27&lt;=12.81)</formula>
    </cfRule>
    <cfRule type="expression" dxfId="113" priority="458" stopIfTrue="1">
      <formula>AND(ISNUMBER(B$27),B$27&lt;=14.99)</formula>
    </cfRule>
    <cfRule type="expression" dxfId="112" priority="459" stopIfTrue="1">
      <formula>AND(ISNUMBER(B$27),B$27&lt;=19.99)</formula>
    </cfRule>
    <cfRule type="expression" dxfId="111" priority="460" stopIfTrue="1">
      <formula>AND(ISNUMBER(B$27),B$27&lt;=24.99)</formula>
    </cfRule>
    <cfRule type="expression" dxfId="110" priority="461" stopIfTrue="1">
      <formula>AND(ISNUMBER(B$27),B$27&gt;=25)</formula>
    </cfRule>
  </conditionalFormatting>
  <conditionalFormatting sqref="B11:K11 B28:K28">
    <cfRule type="expression" dxfId="109" priority="462" stopIfTrue="1">
      <formula>AND(ISNUMBER(B$28),B$28&lt;=12.81)</formula>
    </cfRule>
    <cfRule type="expression" dxfId="108" priority="463" stopIfTrue="1">
      <formula>AND(ISNUMBER(B$28),B$28&lt;=14.99)</formula>
    </cfRule>
    <cfRule type="expression" dxfId="107" priority="464" stopIfTrue="1">
      <formula>AND(ISNUMBER(B$28),B$28&lt;=19.99)</formula>
    </cfRule>
    <cfRule type="expression" dxfId="106" priority="465" stopIfTrue="1">
      <formula>AND(ISNUMBER(B$28),B$28&lt;=24.99)</formula>
    </cfRule>
    <cfRule type="expression" dxfId="105" priority="466" stopIfTrue="1">
      <formula>AND(ISNUMBER(B$28),B$28&gt;=25)</formula>
    </cfRule>
  </conditionalFormatting>
  <conditionalFormatting sqref="B12:K12 B29:K29">
    <cfRule type="expression" dxfId="104" priority="467" stopIfTrue="1">
      <formula>AND(ISNUMBER(B$29),B$29&lt;=12.81)</formula>
    </cfRule>
    <cfRule type="expression" dxfId="103" priority="468" stopIfTrue="1">
      <formula>AND(ISNUMBER(B$29),B$29&lt;=14.99)</formula>
    </cfRule>
    <cfRule type="expression" dxfId="102" priority="469" stopIfTrue="1">
      <formula>AND(ISNUMBER(B$29),B$29&lt;=19.99)</formula>
    </cfRule>
    <cfRule type="expression" dxfId="101" priority="470" stopIfTrue="1">
      <formula>AND(ISNUMBER(B$29),B$29&lt;=24.99)</formula>
    </cfRule>
    <cfRule type="expression" dxfId="100" priority="471" stopIfTrue="1">
      <formula>AND(ISNUMBER(B$29),B$29&gt;=25)</formula>
    </cfRule>
  </conditionalFormatting>
  <conditionalFormatting sqref="B13:K13 B30:K30">
    <cfRule type="expression" dxfId="99" priority="472" stopIfTrue="1">
      <formula>AND(ISNUMBER(B$30),B$30&lt;=12.81)</formula>
    </cfRule>
    <cfRule type="expression" dxfId="98" priority="473" stopIfTrue="1">
      <formula>AND(ISNUMBER(B$30),B$30&lt;=14.99)</formula>
    </cfRule>
    <cfRule type="expression" dxfId="97" priority="474" stopIfTrue="1">
      <formula>AND(ISNUMBER(B$30),B$30&lt;=19.99)</formula>
    </cfRule>
    <cfRule type="expression" dxfId="96" priority="475" stopIfTrue="1">
      <formula>AND(ISNUMBER(B$30),B$30&lt;=24.99)</formula>
    </cfRule>
    <cfRule type="expression" dxfId="95" priority="476" stopIfTrue="1">
      <formula>AND(ISNUMBER(B$30),B$30&gt;=25)</formula>
    </cfRule>
  </conditionalFormatting>
  <conditionalFormatting sqref="B14:K14 B31:K31">
    <cfRule type="expression" dxfId="94" priority="477" stopIfTrue="1">
      <formula>AND(ISNUMBER(B$31),B$31&lt;=12.81)</formula>
    </cfRule>
    <cfRule type="expression" dxfId="93" priority="478" stopIfTrue="1">
      <formula>AND(ISNUMBER(B$31),B$31&lt;=14.99)</formula>
    </cfRule>
    <cfRule type="expression" dxfId="92" priority="479" stopIfTrue="1">
      <formula>AND(ISNUMBER(B$31),B$31&lt;=19.99)</formula>
    </cfRule>
    <cfRule type="expression" dxfId="91" priority="480" stopIfTrue="1">
      <formula>AND(ISNUMBER(B$31),B$31&lt;=24.99)</formula>
    </cfRule>
    <cfRule type="expression" dxfId="90" priority="481" stopIfTrue="1">
      <formula>AND(ISNUMBER(B$31),B$31&gt;=25)</formula>
    </cfRule>
  </conditionalFormatting>
  <conditionalFormatting sqref="B15:K15 B32:K32">
    <cfRule type="expression" dxfId="89" priority="482" stopIfTrue="1">
      <formula>AND(ISNUMBER(B$32),B$32&lt;=12.81)</formula>
    </cfRule>
    <cfRule type="expression" dxfId="88" priority="483" stopIfTrue="1">
      <formula>AND(ISNUMBER(B$32),B$32&lt;=14.99)</formula>
    </cfRule>
    <cfRule type="expression" dxfId="87" priority="484" stopIfTrue="1">
      <formula>AND(ISNUMBER(B$32),B$32&lt;=19.99)</formula>
    </cfRule>
    <cfRule type="expression" dxfId="86" priority="485" stopIfTrue="1">
      <formula>AND(ISNUMBER(B$32),B$32&lt;=24.99)</formula>
    </cfRule>
    <cfRule type="expression" dxfId="85" priority="486" stopIfTrue="1">
      <formula>AND(ISNUMBER(B$32),B$32&gt;=25)</formula>
    </cfRule>
  </conditionalFormatting>
  <conditionalFormatting sqref="B16:K16 B33:K33">
    <cfRule type="expression" dxfId="84" priority="487" stopIfTrue="1">
      <formula>AND(ISNUMBER(B$33),B$33&lt;=12.81)</formula>
    </cfRule>
    <cfRule type="expression" dxfId="83" priority="488" stopIfTrue="1">
      <formula>AND(ISNUMBER(B$33),B$33&lt;=14.99)</formula>
    </cfRule>
    <cfRule type="expression" dxfId="82" priority="489" stopIfTrue="1">
      <formula>AND(ISNUMBER(B$33),B$33&lt;=19.99)</formula>
    </cfRule>
    <cfRule type="expression" dxfId="81" priority="490" stopIfTrue="1">
      <formula>AND(ISNUMBER(B$33),B$33&lt;=24.99)</formula>
    </cfRule>
    <cfRule type="expression" dxfId="80" priority="491" stopIfTrue="1">
      <formula>AND(ISNUMBER(B$33),B$33&gt;=25)</formula>
    </cfRule>
  </conditionalFormatting>
  <conditionalFormatting sqref="B17:K17 B34:K34">
    <cfRule type="expression" dxfId="79" priority="492" stopIfTrue="1">
      <formula>AND(ISNUMBER(B$34),B$34&lt;=12.81)</formula>
    </cfRule>
    <cfRule type="expression" dxfId="78" priority="493" stopIfTrue="1">
      <formula>AND(ISNUMBER(B$34),B$34&lt;=14.99)</formula>
    </cfRule>
    <cfRule type="expression" dxfId="77" priority="494" stopIfTrue="1">
      <formula>AND(ISNUMBER(B$34),B$34&lt;=19.99)</formula>
    </cfRule>
    <cfRule type="expression" dxfId="76" priority="495" stopIfTrue="1">
      <formula>AND(ISNUMBER(B$34),B$34&lt;=24.99)</formula>
    </cfRule>
    <cfRule type="expression" dxfId="75" priority="496" stopIfTrue="1">
      <formula>AND(ISNUMBER(B$34),B$34&gt;=25)</formula>
    </cfRule>
  </conditionalFormatting>
  <conditionalFormatting sqref="B18:K18 B35:K35">
    <cfRule type="expression" dxfId="74" priority="497" stopIfTrue="1">
      <formula>AND(ISNUMBER(B$35),B$35&lt;=12.81)</formula>
    </cfRule>
    <cfRule type="expression" dxfId="73" priority="498" stopIfTrue="1">
      <formula>AND(ISNUMBER(B$35),B$35&lt;=14.99)</formula>
    </cfRule>
    <cfRule type="expression" dxfId="72" priority="499" stopIfTrue="1">
      <formula>AND(ISNUMBER(B$35),B$35&lt;=19.99)</formula>
    </cfRule>
    <cfRule type="expression" dxfId="71" priority="500" stopIfTrue="1">
      <formula>AND(ISNUMBER(B$35),B$35&lt;=24.99)</formula>
    </cfRule>
    <cfRule type="expression" dxfId="70" priority="501" stopIfTrue="1">
      <formula>AND(ISNUMBER(B$35),B$35&gt;=25)</formula>
    </cfRule>
  </conditionalFormatting>
  <conditionalFormatting sqref="B19:K19 B36:K36">
    <cfRule type="expression" dxfId="69" priority="502" stopIfTrue="1">
      <formula>AND(ISNUMBER(B$36),B$36&lt;=12.81)</formula>
    </cfRule>
    <cfRule type="expression" dxfId="68" priority="503" stopIfTrue="1">
      <formula>AND(ISNUMBER(B$36),B$36&lt;=14.99)</formula>
    </cfRule>
    <cfRule type="expression" dxfId="67" priority="504" stopIfTrue="1">
      <formula>AND(ISNUMBER(B$36),B$36&lt;=19.99)</formula>
    </cfRule>
    <cfRule type="expression" dxfId="66" priority="505" stopIfTrue="1">
      <formula>AND(ISNUMBER(B$36),B$36&lt;=24.99)</formula>
    </cfRule>
    <cfRule type="expression" dxfId="65" priority="506" stopIfTrue="1">
      <formula>AND(ISNUMBER(B$36),B$36&gt;=25)</formula>
    </cfRule>
  </conditionalFormatting>
  <conditionalFormatting sqref="B20:K20 B37:K37">
    <cfRule type="expression" dxfId="64" priority="507" stopIfTrue="1">
      <formula>AND(ISNUMBER(B$37),B$37&lt;=12.81)</formula>
    </cfRule>
    <cfRule type="expression" dxfId="63" priority="508" stopIfTrue="1">
      <formula>AND(ISNUMBER(B$37),B$37&lt;=14.99)</formula>
    </cfRule>
    <cfRule type="expression" dxfId="62" priority="509" stopIfTrue="1">
      <formula>AND(ISNUMBER(B$37),B$37&lt;=19.99)</formula>
    </cfRule>
    <cfRule type="expression" dxfId="61" priority="510" stopIfTrue="1">
      <formula>AND(ISNUMBER(B$37),B$37&lt;=24.99)</formula>
    </cfRule>
    <cfRule type="expression" dxfId="60" priority="511" stopIfTrue="1">
      <formula>AND(ISNUMBER(B$37),B$37&gt;=25)</formula>
    </cfRule>
  </conditionalFormatting>
  <conditionalFormatting sqref="B21:K21 B38:K38">
    <cfRule type="expression" dxfId="59" priority="512" stopIfTrue="1">
      <formula>AND(ISNUMBER(B$38),B$38&lt;=12.81)</formula>
    </cfRule>
    <cfRule type="expression" dxfId="58" priority="513" stopIfTrue="1">
      <formula>AND(ISNUMBER(B$38),B$38&lt;=14.99)</formula>
    </cfRule>
    <cfRule type="expression" dxfId="57" priority="514" stopIfTrue="1">
      <formula>AND(ISNUMBER(B$38),B$38&lt;=19.99)</formula>
    </cfRule>
    <cfRule type="expression" dxfId="56" priority="515" stopIfTrue="1">
      <formula>AND(ISNUMBER(B$38),B$38&lt;=24.99)</formula>
    </cfRule>
    <cfRule type="expression" dxfId="55" priority="5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5" t="s">
        <v>63</v>
      </c>
    </row>
    <row r="2" spans="1:11" x14ac:dyDescent="0.2">
      <c r="A2" s="73"/>
      <c r="B2" s="73"/>
      <c r="C2" s="73"/>
      <c r="D2" s="73"/>
      <c r="E2" s="73"/>
      <c r="F2" s="73"/>
      <c r="G2" s="73"/>
    </row>
    <row r="3" spans="1:11" x14ac:dyDescent="0.2">
      <c r="A3" s="34" t="s">
        <v>13</v>
      </c>
      <c r="B3" s="34">
        <v>35</v>
      </c>
      <c r="C3" s="35"/>
    </row>
    <row r="4" spans="1:11" x14ac:dyDescent="0.2">
      <c r="A4" s="34" t="s">
        <v>14</v>
      </c>
      <c r="B4" s="34">
        <v>151.66999999999999</v>
      </c>
    </row>
    <row r="5" spans="1:11" x14ac:dyDescent="0.2">
      <c r="A5" s="34" t="s">
        <v>15</v>
      </c>
      <c r="B5" s="36">
        <v>45383</v>
      </c>
    </row>
    <row r="6" spans="1:11" x14ac:dyDescent="0.2">
      <c r="A6" s="34" t="s">
        <v>16</v>
      </c>
      <c r="B6" s="36"/>
    </row>
    <row r="7" spans="1:11" x14ac:dyDescent="0.2">
      <c r="B7" s="34"/>
    </row>
    <row r="8" spans="1:11" x14ac:dyDescent="0.2">
      <c r="A8" s="1"/>
    </row>
    <row r="9" spans="1:11" x14ac:dyDescent="0.2">
      <c r="A9" s="1" t="s">
        <v>17</v>
      </c>
    </row>
    <row r="10" spans="1:11" x14ac:dyDescent="0.2">
      <c r="A10" s="37" t="s">
        <v>18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">
      <c r="A11" s="38">
        <v>1</v>
      </c>
      <c r="B11" s="39">
        <v>2123.38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">
      <c r="A12" s="40" t="s">
        <v>45</v>
      </c>
      <c r="B12" s="39">
        <v>2170.4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 x14ac:dyDescent="0.2">
      <c r="A13" s="40" t="s">
        <v>46</v>
      </c>
      <c r="B13" s="39">
        <v>2225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1" x14ac:dyDescent="0.2">
      <c r="A14" s="38">
        <v>3</v>
      </c>
      <c r="B14" s="39">
        <v>2369.09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11" x14ac:dyDescent="0.2">
      <c r="A15" s="40" t="s">
        <v>19</v>
      </c>
      <c r="B15" s="39">
        <v>2504.0700000000002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2">
      <c r="A16" s="38">
        <v>5</v>
      </c>
      <c r="B16" s="39">
        <v>2807.41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3" x14ac:dyDescent="0.2">
      <c r="A17" s="38">
        <v>6</v>
      </c>
      <c r="B17" s="39">
        <v>3116.82</v>
      </c>
      <c r="C17" s="37"/>
      <c r="D17" s="37"/>
      <c r="E17" s="37"/>
      <c r="F17" s="37"/>
      <c r="G17" s="37"/>
      <c r="H17" s="37"/>
      <c r="I17" s="37"/>
      <c r="J17" s="37"/>
      <c r="K17" s="37"/>
    </row>
    <row r="18" spans="1:13" x14ac:dyDescent="0.2">
      <c r="A18" s="38">
        <v>7</v>
      </c>
      <c r="B18" s="39">
        <v>3626.43</v>
      </c>
      <c r="C18" s="37"/>
      <c r="D18" s="37"/>
      <c r="E18" s="37"/>
      <c r="F18" s="37"/>
      <c r="G18" s="37"/>
      <c r="H18" s="37"/>
      <c r="I18" s="37"/>
      <c r="J18" s="37"/>
      <c r="K18" s="37"/>
    </row>
    <row r="19" spans="1:13" x14ac:dyDescent="0.2">
      <c r="A19" s="38">
        <v>8</v>
      </c>
      <c r="B19" s="39">
        <v>3882.75</v>
      </c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">
      <c r="A20" s="38">
        <v>9</v>
      </c>
      <c r="B20" s="39">
        <v>4072.34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3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5" spans="1:13" x14ac:dyDescent="0.2">
      <c r="A25" s="1" t="s">
        <v>20</v>
      </c>
    </row>
    <row r="26" spans="1:13" x14ac:dyDescent="0.2">
      <c r="A26" s="42" t="s">
        <v>18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3" x14ac:dyDescent="0.2">
      <c r="A27" s="43">
        <v>1</v>
      </c>
      <c r="B27" s="44">
        <v>14</v>
      </c>
      <c r="C27" s="45"/>
      <c r="D27" s="46"/>
      <c r="E27" s="46"/>
      <c r="F27" s="46"/>
      <c r="G27" s="46"/>
      <c r="H27" s="46"/>
      <c r="I27" s="46"/>
      <c r="J27" s="46"/>
      <c r="K27" s="46"/>
    </row>
    <row r="28" spans="1:13" x14ac:dyDescent="0.2">
      <c r="A28" s="47" t="s">
        <v>45</v>
      </c>
      <c r="B28" s="44">
        <v>14.31</v>
      </c>
      <c r="C28" s="45"/>
      <c r="D28" s="46"/>
      <c r="E28" s="46"/>
      <c r="F28" s="46"/>
      <c r="G28" s="46"/>
      <c r="H28" s="46"/>
      <c r="I28" s="46"/>
      <c r="J28" s="46"/>
      <c r="K28" s="46"/>
    </row>
    <row r="29" spans="1:13" x14ac:dyDescent="0.2">
      <c r="A29" s="47" t="s">
        <v>46</v>
      </c>
      <c r="B29" s="44">
        <v>14.67</v>
      </c>
      <c r="C29" s="45"/>
      <c r="D29" s="46"/>
      <c r="E29" s="46"/>
      <c r="F29" s="46"/>
      <c r="G29" s="46"/>
      <c r="H29" s="46"/>
      <c r="I29" s="46"/>
      <c r="J29" s="46"/>
      <c r="K29" s="46"/>
    </row>
    <row r="30" spans="1:13" x14ac:dyDescent="0.2">
      <c r="A30" s="43">
        <v>3</v>
      </c>
      <c r="B30" s="44">
        <v>15.62</v>
      </c>
      <c r="C30" s="45"/>
      <c r="D30" s="46"/>
      <c r="E30" s="46"/>
      <c r="F30" s="46"/>
      <c r="G30" s="46"/>
      <c r="H30" s="46"/>
      <c r="I30" s="46"/>
      <c r="J30" s="46"/>
      <c r="K30" s="46"/>
    </row>
    <row r="31" spans="1:13" x14ac:dyDescent="0.2">
      <c r="A31" s="47" t="s">
        <v>19</v>
      </c>
      <c r="B31" s="44">
        <v>16.510000000000002</v>
      </c>
      <c r="C31" s="45"/>
      <c r="D31" s="46"/>
      <c r="E31" s="46"/>
      <c r="F31" s="46"/>
      <c r="G31" s="46"/>
      <c r="H31" s="46"/>
      <c r="I31" s="46"/>
      <c r="J31" s="46"/>
      <c r="K31" s="46"/>
    </row>
    <row r="32" spans="1:13" x14ac:dyDescent="0.2">
      <c r="A32" s="43">
        <v>5</v>
      </c>
      <c r="B32" s="44">
        <v>18.510000000000002</v>
      </c>
      <c r="C32" s="45"/>
      <c r="D32" s="46"/>
      <c r="E32" s="46"/>
      <c r="F32" s="46"/>
      <c r="G32" s="46"/>
      <c r="H32" s="46"/>
      <c r="I32" s="46"/>
      <c r="J32" s="46"/>
      <c r="K32" s="46"/>
    </row>
    <row r="33" spans="1:13" x14ac:dyDescent="0.2">
      <c r="A33" s="43">
        <v>6</v>
      </c>
      <c r="B33" s="44">
        <v>20.55</v>
      </c>
      <c r="C33" s="45"/>
      <c r="D33" s="46"/>
      <c r="E33" s="46"/>
      <c r="F33" s="46"/>
      <c r="G33" s="46"/>
      <c r="H33" s="46"/>
      <c r="I33" s="46"/>
      <c r="J33" s="46"/>
      <c r="K33" s="46"/>
    </row>
    <row r="34" spans="1:13" x14ac:dyDescent="0.2">
      <c r="A34" s="43">
        <v>7</v>
      </c>
      <c r="B34" s="44">
        <v>23.91</v>
      </c>
      <c r="C34" s="45"/>
      <c r="D34" s="46"/>
      <c r="E34" s="46"/>
      <c r="F34" s="46"/>
      <c r="G34" s="46"/>
      <c r="H34" s="46"/>
      <c r="I34" s="46"/>
      <c r="J34" s="46"/>
      <c r="K34" s="46"/>
    </row>
    <row r="35" spans="1:13" x14ac:dyDescent="0.2">
      <c r="A35" s="43">
        <v>8</v>
      </c>
      <c r="B35" s="44">
        <v>25.6</v>
      </c>
      <c r="C35" s="45"/>
      <c r="D35" s="46"/>
      <c r="E35" s="46"/>
      <c r="F35" s="46"/>
      <c r="G35" s="46"/>
      <c r="H35" s="46"/>
      <c r="I35" s="46"/>
      <c r="J35" s="46"/>
      <c r="K35" s="46"/>
    </row>
    <row r="36" spans="1:13" x14ac:dyDescent="0.2">
      <c r="A36" s="43">
        <v>9</v>
      </c>
      <c r="B36" s="44">
        <v>26.85</v>
      </c>
      <c r="C36" s="45"/>
      <c r="D36" s="46"/>
      <c r="E36" s="46"/>
      <c r="F36" s="46"/>
      <c r="G36" s="46"/>
      <c r="H36" s="46"/>
      <c r="I36" s="46"/>
      <c r="J36" s="46"/>
      <c r="K36" s="46"/>
    </row>
    <row r="37" spans="1:13" x14ac:dyDescent="0.2">
      <c r="A37" s="2" t="s">
        <v>21</v>
      </c>
      <c r="B37" s="48"/>
    </row>
    <row r="38" spans="1:13" x14ac:dyDescent="0.2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x14ac:dyDescent="0.2">
      <c r="A39" s="51" t="s">
        <v>68</v>
      </c>
      <c r="B39" s="52" t="s">
        <v>66</v>
      </c>
      <c r="C39" s="53" t="s">
        <v>38</v>
      </c>
      <c r="D39" s="54" t="s">
        <v>39</v>
      </c>
      <c r="E39" s="55" t="s">
        <v>40</v>
      </c>
      <c r="F39" s="56" t="s">
        <v>22</v>
      </c>
      <c r="G39" s="56"/>
      <c r="H39" s="56"/>
      <c r="I39" s="56"/>
      <c r="J39" s="56"/>
      <c r="K39" s="56"/>
      <c r="L39" s="41"/>
      <c r="M39" s="41"/>
    </row>
  </sheetData>
  <conditionalFormatting sqref="B10:K10 B26:K26">
    <cfRule type="expression" dxfId="54" priority="915" stopIfTrue="1">
      <formula>AND(ISNUMBER(B$26),B$26&lt;=12.81)</formula>
    </cfRule>
    <cfRule type="expression" dxfId="53" priority="916" stopIfTrue="1">
      <formula>AND(ISNUMBER(B$26),B$26&lt;=14.99)</formula>
    </cfRule>
    <cfRule type="expression" dxfId="52" priority="917" stopIfTrue="1">
      <formula>AND(ISNUMBER(B$26),B$26&lt;=19.99)</formula>
    </cfRule>
    <cfRule type="expression" dxfId="51" priority="918" stopIfTrue="1">
      <formula>AND(ISNUMBER(B$26),B$26&lt;=24.99)</formula>
    </cfRule>
    <cfRule type="expression" dxfId="50" priority="919" stopIfTrue="1">
      <formula>AND(ISNUMBER(B$26),B$26&gt;=25)</formula>
    </cfRule>
  </conditionalFormatting>
  <conditionalFormatting sqref="B11:K11 B27:K27">
    <cfRule type="expression" dxfId="49" priority="920" stopIfTrue="1">
      <formula>AND(ISNUMBER(B$27),B$27&lt;=12.81)</formula>
    </cfRule>
    <cfRule type="expression" dxfId="48" priority="921" stopIfTrue="1">
      <formula>AND(ISNUMBER(B$27),B$27&lt;=14.99)</formula>
    </cfRule>
    <cfRule type="expression" dxfId="47" priority="922" stopIfTrue="1">
      <formula>AND(ISNUMBER(B$27),B$27&lt;=19.99)</formula>
    </cfRule>
    <cfRule type="expression" dxfId="46" priority="923" stopIfTrue="1">
      <formula>AND(ISNUMBER(B$27),B$27&lt;=24.99)</formula>
    </cfRule>
    <cfRule type="expression" dxfId="45" priority="924" stopIfTrue="1">
      <formula>AND(ISNUMBER(B$27),B$27&gt;=25)</formula>
    </cfRule>
  </conditionalFormatting>
  <conditionalFormatting sqref="B12:K12 B28:K28">
    <cfRule type="expression" dxfId="44" priority="925" stopIfTrue="1">
      <formula>AND(ISNUMBER(B$28),B$28&lt;=12.81)</formula>
    </cfRule>
    <cfRule type="expression" dxfId="43" priority="926" stopIfTrue="1">
      <formula>AND(ISNUMBER(B$28),B$28&lt;=14.99)</formula>
    </cfRule>
    <cfRule type="expression" dxfId="42" priority="927" stopIfTrue="1">
      <formula>AND(ISNUMBER(B$28),B$28&lt;=19.99)</formula>
    </cfRule>
    <cfRule type="expression" dxfId="41" priority="928" stopIfTrue="1">
      <formula>AND(ISNUMBER(B$28),B$28&lt;=24.99)</formula>
    </cfRule>
    <cfRule type="expression" dxfId="40" priority="929" stopIfTrue="1">
      <formula>AND(ISNUMBER(B$28),B$28&gt;=25)</formula>
    </cfRule>
  </conditionalFormatting>
  <conditionalFormatting sqref="B13:K13 B29:K29">
    <cfRule type="expression" dxfId="39" priority="930" stopIfTrue="1">
      <formula>AND(ISNUMBER(B$29),B$29&lt;=12.81)</formula>
    </cfRule>
    <cfRule type="expression" dxfId="38" priority="931" stopIfTrue="1">
      <formula>AND(ISNUMBER(B$29),B$29&lt;=14.99)</formula>
    </cfRule>
    <cfRule type="expression" dxfId="37" priority="932" stopIfTrue="1">
      <formula>AND(ISNUMBER(B$29),B$29&lt;=19.99)</formula>
    </cfRule>
    <cfRule type="expression" dxfId="36" priority="933" stopIfTrue="1">
      <formula>AND(ISNUMBER(B$29),B$29&lt;=24.99)</formula>
    </cfRule>
    <cfRule type="expression" dxfId="35" priority="934" stopIfTrue="1">
      <formula>AND(ISNUMBER(B$29),B$29&gt;=25)</formula>
    </cfRule>
  </conditionalFormatting>
  <conditionalFormatting sqref="B14:K14 B30:K30">
    <cfRule type="expression" dxfId="34" priority="935" stopIfTrue="1">
      <formula>AND(ISNUMBER(B$30),B$30&lt;=12.81)</formula>
    </cfRule>
    <cfRule type="expression" dxfId="33" priority="936" stopIfTrue="1">
      <formula>AND(ISNUMBER(B$30),B$30&lt;=14.99)</formula>
    </cfRule>
    <cfRule type="expression" dxfId="32" priority="937" stopIfTrue="1">
      <formula>AND(ISNUMBER(B$30),B$30&lt;=19.99)</formula>
    </cfRule>
    <cfRule type="expression" dxfId="31" priority="938" stopIfTrue="1">
      <formula>AND(ISNUMBER(B$30),B$30&lt;=24.99)</formula>
    </cfRule>
    <cfRule type="expression" dxfId="30" priority="939" stopIfTrue="1">
      <formula>AND(ISNUMBER(B$30),B$30&gt;=25)</formula>
    </cfRule>
  </conditionalFormatting>
  <conditionalFormatting sqref="B15:K15 B31:K31">
    <cfRule type="expression" dxfId="29" priority="940" stopIfTrue="1">
      <formula>AND(ISNUMBER(B$31),B$31&lt;=12.81)</formula>
    </cfRule>
    <cfRule type="expression" dxfId="28" priority="941" stopIfTrue="1">
      <formula>AND(ISNUMBER(B$31),B$31&lt;=14.99)</formula>
    </cfRule>
    <cfRule type="expression" dxfId="27" priority="942" stopIfTrue="1">
      <formula>AND(ISNUMBER(B$31),B$31&lt;=19.99)</formula>
    </cfRule>
    <cfRule type="expression" dxfId="26" priority="943" stopIfTrue="1">
      <formula>AND(ISNUMBER(B$31),B$31&lt;=24.99)</formula>
    </cfRule>
    <cfRule type="expression" dxfId="25" priority="944" stopIfTrue="1">
      <formula>AND(ISNUMBER(B$31),B$31&gt;=25)</formula>
    </cfRule>
  </conditionalFormatting>
  <conditionalFormatting sqref="B16:K16 B32:K32">
    <cfRule type="expression" dxfId="24" priority="945" stopIfTrue="1">
      <formula>AND(ISNUMBER(B$32),B$32&lt;=12.81)</formula>
    </cfRule>
    <cfRule type="expression" dxfId="23" priority="946" stopIfTrue="1">
      <formula>AND(ISNUMBER(B$32),B$32&lt;=14.99)</formula>
    </cfRule>
    <cfRule type="expression" dxfId="22" priority="947" stopIfTrue="1">
      <formula>AND(ISNUMBER(B$32),B$32&lt;=19.99)</formula>
    </cfRule>
    <cfRule type="expression" dxfId="21" priority="948" stopIfTrue="1">
      <formula>AND(ISNUMBER(B$32),B$32&lt;=24.99)</formula>
    </cfRule>
    <cfRule type="expression" dxfId="20" priority="949" stopIfTrue="1">
      <formula>AND(ISNUMBER(B$32),B$32&gt;=25)</formula>
    </cfRule>
  </conditionalFormatting>
  <conditionalFormatting sqref="B17:K17 B33:K33">
    <cfRule type="expression" dxfId="19" priority="950" stopIfTrue="1">
      <formula>AND(ISNUMBER(B$33),B$33&lt;=12.81)</formula>
    </cfRule>
    <cfRule type="expression" dxfId="18" priority="951" stopIfTrue="1">
      <formula>AND(ISNUMBER(B$33),B$33&lt;=14.99)</formula>
    </cfRule>
    <cfRule type="expression" dxfId="17" priority="952" stopIfTrue="1">
      <formula>AND(ISNUMBER(B$33),B$33&lt;=19.99)</formula>
    </cfRule>
    <cfRule type="expression" dxfId="16" priority="953" stopIfTrue="1">
      <formula>AND(ISNUMBER(B$33),B$33&lt;=24.99)</formula>
    </cfRule>
    <cfRule type="expression" dxfId="15" priority="954" stopIfTrue="1">
      <formula>AND(ISNUMBER(B$33),B$33&gt;=25)</formula>
    </cfRule>
  </conditionalFormatting>
  <conditionalFormatting sqref="B18:K18 B34:K34">
    <cfRule type="expression" dxfId="14" priority="955" stopIfTrue="1">
      <formula>AND(ISNUMBER(B$34),B$34&lt;=12.81)</formula>
    </cfRule>
    <cfRule type="expression" dxfId="13" priority="956" stopIfTrue="1">
      <formula>AND(ISNUMBER(B$34),B$34&lt;=14.99)</formula>
    </cfRule>
    <cfRule type="expression" dxfId="12" priority="957" stopIfTrue="1">
      <formula>AND(ISNUMBER(B$34),B$34&lt;=19.99)</formula>
    </cfRule>
    <cfRule type="expression" dxfId="11" priority="958" stopIfTrue="1">
      <formula>AND(ISNUMBER(B$34),B$34&lt;=24.99)</formula>
    </cfRule>
    <cfRule type="expression" dxfId="10" priority="959" stopIfTrue="1">
      <formula>AND(ISNUMBER(B$34),B$34&gt;=25)</formula>
    </cfRule>
  </conditionalFormatting>
  <conditionalFormatting sqref="B19:K19 B35:K35">
    <cfRule type="expression" dxfId="9" priority="960" stopIfTrue="1">
      <formula>AND(ISNUMBER(B$35),B$35&lt;=12.81)</formula>
    </cfRule>
    <cfRule type="expression" dxfId="8" priority="961" stopIfTrue="1">
      <formula>AND(ISNUMBER(B$35),B$35&lt;=14.99)</formula>
    </cfRule>
    <cfRule type="expression" dxfId="7" priority="962" stopIfTrue="1">
      <formula>AND(ISNUMBER(B$35),B$35&lt;=19.99)</formula>
    </cfRule>
    <cfRule type="expression" dxfId="6" priority="963" stopIfTrue="1">
      <formula>AND(ISNUMBER(B$35),B$35&lt;=24.99)</formula>
    </cfRule>
    <cfRule type="expression" dxfId="5" priority="964" stopIfTrue="1">
      <formula>AND(ISNUMBER(B$35),B$35&gt;=25)</formula>
    </cfRule>
  </conditionalFormatting>
  <conditionalFormatting sqref="B20:K20 B36:K36">
    <cfRule type="expression" dxfId="4" priority="965" stopIfTrue="1">
      <formula>AND(ISNUMBER(B$36),B$36&lt;=12.81)</formula>
    </cfRule>
    <cfRule type="expression" dxfId="3" priority="966" stopIfTrue="1">
      <formula>AND(ISNUMBER(B$36),B$36&lt;=14.99)</formula>
    </cfRule>
    <cfRule type="expression" dxfId="2" priority="967" stopIfTrue="1">
      <formula>AND(ISNUMBER(B$36),B$36&lt;=19.99)</formula>
    </cfRule>
    <cfRule type="expression" dxfId="1" priority="968" stopIfTrue="1">
      <formula>AND(ISNUMBER(B$36),B$36&lt;=24.99)</formula>
    </cfRule>
    <cfRule type="expression" dxfId="0" priority="969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93DFCE-3DAB-410C-9F87-50FC9B906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0DC36-E653-48FD-BF25-96CDB5EA01F9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8A482472-8CD0-4CBD-B463-74E9EF72F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Leer</vt:lpstr>
      <vt:lpstr>GVP | E</vt:lpstr>
      <vt:lpstr>'GVP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2026-03-04T14:47:14Z</cp:lastPrinted>
  <dcterms:created xsi:type="dcterms:W3CDTF">2012-08-29T06:51:35Z</dcterms:created>
  <dcterms:modified xsi:type="dcterms:W3CDTF">2026-03-04T14:47:22Z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