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info\Desktop\HO 03.10\EA-Qualität-01\"/>
    </mc:Choice>
  </mc:AlternateContent>
  <xr:revisionPtr revIDLastSave="0" documentId="13_ncr:1_{2E7C3669-A23A-4B24-91BD-2EC395B59D6C}" xr6:coauthVersionLast="47" xr6:coauthVersionMax="47" xr10:uidLastSave="{00000000-0000-0000-0000-000000000000}"/>
  <bookViews>
    <workbookView xWindow="-108" yWindow="-108" windowWidth="23256" windowHeight="12456" tabRatio="799" activeTab="1" xr2:uid="{00000000-000D-0000-FFFF-FFFF00000000}"/>
  </bookViews>
  <sheets>
    <sheet name="Arbeitsbedingungen I" sheetId="15" r:id="rId1"/>
    <sheet name="Arbeitsbedingungen II" sheetId="16" r:id="rId2"/>
    <sheet name="Karriere" sheetId="17" r:id="rId3"/>
    <sheet name="Einkommen + Rente" sheetId="18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8" l="1"/>
  <c r="F23" i="18" l="1"/>
  <c r="F22" i="18"/>
  <c r="F21" i="18"/>
  <c r="F20" i="18"/>
  <c r="F17" i="18"/>
  <c r="F16" i="18"/>
  <c r="F15" i="18"/>
  <c r="F14" i="18"/>
  <c r="F11" i="18"/>
  <c r="F10" i="18"/>
  <c r="F8" i="18"/>
  <c r="F23" i="17"/>
  <c r="F22" i="17"/>
  <c r="F21" i="17"/>
  <c r="F20" i="17"/>
  <c r="F17" i="17"/>
  <c r="F16" i="17"/>
  <c r="F15" i="17"/>
  <c r="F14" i="17"/>
  <c r="F11" i="17"/>
  <c r="F10" i="17"/>
  <c r="F9" i="17"/>
  <c r="F8" i="17"/>
  <c r="F23" i="16"/>
  <c r="F22" i="16"/>
  <c r="F21" i="16"/>
  <c r="F20" i="16"/>
  <c r="F17" i="16"/>
  <c r="F16" i="16"/>
  <c r="F15" i="16"/>
  <c r="F14" i="16"/>
  <c r="F11" i="16"/>
  <c r="F10" i="16"/>
  <c r="F9" i="16"/>
  <c r="F8" i="16"/>
  <c r="F23" i="15"/>
  <c r="F22" i="15"/>
  <c r="F21" i="15"/>
  <c r="F20" i="15"/>
  <c r="F17" i="15"/>
  <c r="F16" i="15"/>
  <c r="F15" i="15"/>
  <c r="F14" i="15"/>
</calcChain>
</file>

<file path=xl/sharedStrings.xml><?xml version="1.0" encoding="utf-8"?>
<sst xmlns="http://schemas.openxmlformats.org/spreadsheetml/2006/main" count="169" uniqueCount="53">
  <si>
    <t>WSI GenderDatenPortal</t>
  </si>
  <si>
    <t>Anmerkungen</t>
  </si>
  <si>
    <t>Bereich: Erwerbsarbeit</t>
  </si>
  <si>
    <t>Kontakt: Dr. Yvonne Lott,
yvonne-lott@boeckler.de</t>
  </si>
  <si>
    <t>Vollzeit</t>
  </si>
  <si>
    <t>Teilzeit</t>
  </si>
  <si>
    <t>Frauen</t>
  </si>
  <si>
    <t>Männer</t>
  </si>
  <si>
    <r>
      <rPr>
        <b/>
        <sz val="12"/>
        <color theme="1"/>
        <rFont val="Calibri"/>
        <family val="2"/>
        <scheme val="minor"/>
      </rPr>
      <t>Datenquelle:</t>
    </r>
    <r>
      <rPr>
        <sz val="12"/>
        <color theme="1"/>
        <rFont val="Calibri"/>
        <family val="2"/>
        <scheme val="minor"/>
      </rPr>
      <t xml:space="preserve"> DGB-Index "Gute Arbeit", auf Anfrage, eigene Berechnung</t>
    </r>
  </si>
  <si>
    <t>1) Der Fragentext in der Erhebung lautet: „Wie häufig kommt es vor, dass Sie körperlich schwer arbeiten müssen, z.B. schwer heben, tragen oder stemmen?"</t>
  </si>
  <si>
    <t xml:space="preserve">2) Der Fragentext in der Erhebung lautet: „Wie häufig kommt es vor, dass Sie an Ihrem Arbeitsplatz Lärm oder lauten Umgebungsgeräuschen ausgesetzt sind?" </t>
  </si>
  <si>
    <t>3) Der Fragentext in der Erhebung lautet: „Wie häufig wird von Ihnen erwartet, dass Sie außerhalb Ihrer normalen Arbeitszeit, z.B. per E-Mail oder per Telefon, für Ihre Arbeit erreichbar sind?"</t>
  </si>
  <si>
    <t>1) Der Fragentext in der Erhebung lautet: „Wie häufig kommt es vor, dass Sie bei Ihrer Arbeit gestört oder unterbrochen werden, z.B. durch technische Probleme, Telefonate oder Kollegen?"</t>
  </si>
  <si>
    <t xml:space="preserve">2) Der Fragentext in der Erhebung lautet: „Wie häufig fühlen Sie sich bei der Arbeit gehetzt oder stehen unter Zeitdruck?" </t>
  </si>
  <si>
    <t>3) Der Fragentext in der Erhebung lautet: „Wie häufig verlangt es Ihre Arbeit von Ihnen, dass Sie Ihre Gefühle verbergen?"</t>
  </si>
  <si>
    <t>1) Der Fragentext in der Erhebung lautet: „Haben Sie in Ihrem Betrieb Aufstiegschancen?"</t>
  </si>
  <si>
    <t>3) Der Fragentext in der Erhebung lautet: „Können Sie Ihre Arbeit selbständig planen und einteilen?"</t>
  </si>
  <si>
    <t>1) Der Fragentext in der Erhebung lautet: „Wenn Sie an das Einkommen aus Ihrer (Haupt-) Erwerbstätigkeit denken: Welche der folgenden Aussagen trifft auf sie zu?"</t>
  </si>
  <si>
    <t xml:space="preserve">2) Der Fragentext in der Erhebung lautet: „Wie schätzen Sie die gesetzliche Rente ein, die Sie später einmal aus Ihrer Erwerbstätigkeit erhalten werden?" </t>
  </si>
  <si>
    <t xml:space="preserve"> </t>
  </si>
  <si>
    <r>
      <t>Umfang des Einkommens aus der Haupterwerbstätigkeit</t>
    </r>
    <r>
      <rPr>
        <b/>
        <vertAlign val="superscript"/>
        <sz val="14"/>
        <color theme="0"/>
        <rFont val="Calibri"/>
        <family val="2"/>
        <scheme val="minor"/>
      </rPr>
      <t xml:space="preserve"> 1)</t>
    </r>
  </si>
  <si>
    <r>
      <t xml:space="preserve">Es wird </t>
    </r>
    <r>
      <rPr>
        <u/>
        <sz val="12"/>
        <rFont val="Calibri"/>
        <family val="2"/>
        <scheme val="minor"/>
      </rPr>
      <t>nicht</t>
    </r>
    <r>
      <rPr>
        <sz val="12"/>
        <rFont val="Calibri"/>
        <family val="2"/>
        <scheme val="minor"/>
      </rPr>
      <t xml:space="preserve"> ausreichen</t>
    </r>
  </si>
  <si>
    <r>
      <t>Angebote zur Verbesserung der Altersvorsorge</t>
    </r>
    <r>
      <rPr>
        <b/>
        <vertAlign val="superscript"/>
        <sz val="14"/>
        <color theme="0"/>
        <rFont val="Calibri"/>
        <family val="2"/>
        <scheme val="minor"/>
      </rPr>
      <t xml:space="preserve"> 3)</t>
    </r>
  </si>
  <si>
    <r>
      <t>Aufstiegschancen im Betrieb</t>
    </r>
    <r>
      <rPr>
        <b/>
        <vertAlign val="superscript"/>
        <sz val="14"/>
        <color theme="0"/>
        <rFont val="Calibri"/>
        <family val="2"/>
        <scheme val="minor"/>
      </rPr>
      <t xml:space="preserve"> 1)</t>
    </r>
  </si>
  <si>
    <r>
      <t xml:space="preserve">Möglichkeiten zur Weiterqualifizierung </t>
    </r>
    <r>
      <rPr>
        <b/>
        <vertAlign val="superscript"/>
        <sz val="14"/>
        <color theme="0"/>
        <rFont val="Calibri"/>
        <family val="2"/>
        <scheme val="minor"/>
      </rPr>
      <t>2)</t>
    </r>
  </si>
  <si>
    <r>
      <t xml:space="preserve">Arbeit selbstständig planen </t>
    </r>
    <r>
      <rPr>
        <b/>
        <vertAlign val="superscript"/>
        <sz val="14"/>
        <color theme="0"/>
        <rFont val="Calibri"/>
        <family val="2"/>
        <scheme val="minor"/>
      </rPr>
      <t>3)</t>
    </r>
  </si>
  <si>
    <r>
      <t>Häufige Arbeitsunterbrechungen</t>
    </r>
    <r>
      <rPr>
        <b/>
        <vertAlign val="superscript"/>
        <sz val="14"/>
        <color theme="0"/>
        <rFont val="Calibri"/>
        <family val="2"/>
        <scheme val="minor"/>
      </rPr>
      <t xml:space="preserve"> 1)</t>
    </r>
  </si>
  <si>
    <r>
      <t>Gefühle bei der Arbeit verbergen müssen</t>
    </r>
    <r>
      <rPr>
        <b/>
        <vertAlign val="superscript"/>
        <sz val="14"/>
        <color theme="0"/>
        <rFont val="Calibri"/>
        <family val="2"/>
        <scheme val="minor"/>
      </rPr>
      <t xml:space="preserve"> 3)</t>
    </r>
  </si>
  <si>
    <r>
      <t>Körperlich schwer belastende Arbeit</t>
    </r>
    <r>
      <rPr>
        <b/>
        <vertAlign val="superscript"/>
        <sz val="14"/>
        <color theme="0"/>
        <rFont val="Calibri"/>
        <family val="2"/>
        <scheme val="minor"/>
      </rPr>
      <t xml:space="preserve"> 1)</t>
    </r>
  </si>
  <si>
    <r>
      <t xml:space="preserve">Lärm am Arbeitsplatz </t>
    </r>
    <r>
      <rPr>
        <b/>
        <vertAlign val="superscript"/>
        <sz val="14"/>
        <color theme="0"/>
        <rFont val="Calibri"/>
        <family val="2"/>
        <scheme val="minor"/>
      </rPr>
      <t xml:space="preserve"> 2)</t>
    </r>
  </si>
  <si>
    <r>
      <t xml:space="preserve">Erreichbarkeit außerhalb der Arbeitszeit wird erwartet </t>
    </r>
    <r>
      <rPr>
        <b/>
        <vertAlign val="superscript"/>
        <sz val="14"/>
        <color theme="0"/>
        <rFont val="Calibri"/>
        <family val="2"/>
        <scheme val="minor"/>
      </rPr>
      <t xml:space="preserve"> 3)</t>
    </r>
  </si>
  <si>
    <r>
      <rPr>
        <b/>
        <sz val="12"/>
        <color theme="1"/>
        <rFont val="Calibri"/>
        <family val="2"/>
        <scheme val="minor"/>
      </rPr>
      <t>Bearbeitung:</t>
    </r>
    <r>
      <rPr>
        <sz val="12"/>
        <color theme="1"/>
        <rFont val="Calibri"/>
        <family val="2"/>
        <scheme val="minor"/>
      </rPr>
      <t xml:space="preserve"> WSI GenderDatenPortal 2024</t>
    </r>
  </si>
  <si>
    <t xml:space="preserve">Insgesamt </t>
  </si>
  <si>
    <t>Stand: Oktober 2024</t>
  </si>
  <si>
    <t>https://www.wsi.de/de/erwerbsarbeit-14617.htm</t>
  </si>
  <si>
    <r>
      <t>Insgesamt</t>
    </r>
    <r>
      <rPr>
        <vertAlign val="superscript"/>
        <sz val="12"/>
        <rFont val="Calibri"/>
        <family val="2"/>
        <scheme val="minor"/>
      </rPr>
      <t xml:space="preserve"> </t>
    </r>
  </si>
  <si>
    <t>Körperliche Belastung und Lärmbelastung durch Arbeit sowie erwartete Erreichbarkeit außerhalb der Arbeitszeit von Frauen und Männern in Deutschland (2023), in Prozent</t>
  </si>
  <si>
    <r>
      <t>Häufige Arbeitsunterbrechungen, Zeitdruck und Kontrolle der Gefühle bei der Arbeit von Frauen und Männern  in Deutschland (</t>
    </r>
    <r>
      <rPr>
        <b/>
        <sz val="14"/>
        <rFont val="Calibri"/>
        <family val="2"/>
        <scheme val="minor"/>
      </rPr>
      <t>2023</t>
    </r>
    <r>
      <rPr>
        <b/>
        <sz val="14"/>
        <color theme="1"/>
        <rFont val="Calibri"/>
        <family val="2"/>
        <scheme val="minor"/>
      </rPr>
      <t>), in Prozent</t>
    </r>
  </si>
  <si>
    <r>
      <t>Aufstiegschancen und Möglichkeiten zur Weiterqualifizierung im Betrieb sowie Autonomiegrad in der Arbeitsplanung</t>
    </r>
    <r>
      <rPr>
        <b/>
        <sz val="14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von Frauen und Männern in Deutschland </t>
    </r>
    <r>
      <rPr>
        <b/>
        <sz val="14"/>
        <rFont val="Calibri"/>
        <family val="2"/>
        <scheme val="minor"/>
      </rPr>
      <t>(2023</t>
    </r>
    <r>
      <rPr>
        <b/>
        <sz val="14"/>
        <color theme="1"/>
        <rFont val="Calibri"/>
        <family val="2"/>
        <scheme val="minor"/>
      </rPr>
      <t xml:space="preserve">), 
in Prozent </t>
    </r>
  </si>
  <si>
    <t>Einschätzungen über ausreichendes Einkommen und ausreichende Rente  
von Frauen und Männern in Deutschland (2023), in Prozent</t>
  </si>
  <si>
    <t>Sehr häufig/Oft</t>
  </si>
  <si>
    <t>Selten/Nie</t>
  </si>
  <si>
    <r>
      <t>Bei der Arbeit unter Zeitdruck stehen/sich gehetzt fühlen</t>
    </r>
    <r>
      <rPr>
        <b/>
        <vertAlign val="superscript"/>
        <sz val="14"/>
        <color theme="0"/>
        <rFont val="Calibri"/>
        <family val="2"/>
        <scheme val="minor"/>
      </rPr>
      <t xml:space="preserve"> 2)</t>
    </r>
  </si>
  <si>
    <t>2) Der Fragentext in der Erhebung lautet: „Inwieweit ermöglicht Ihr Betrieb Ihnen, dass Sie sich entsprechend Ihren beruflichen Anforderungen weiterqualifizieren können?"</t>
  </si>
  <si>
    <t>Gar nicht/
In geringem Maß</t>
  </si>
  <si>
    <t>In hohem Maß/
In sehr hohem Maß</t>
  </si>
  <si>
    <t>Sind vorhanden:
in geringem Maß/
in hohem Maß/
in sehr hohem Maß</t>
  </si>
  <si>
    <r>
      <t xml:space="preserve">Es reicht </t>
    </r>
    <r>
      <rPr>
        <u/>
        <sz val="12"/>
        <rFont val="Calibri"/>
        <family val="2"/>
        <scheme val="minor"/>
      </rPr>
      <t>nicht</t>
    </r>
    <r>
      <rPr>
        <sz val="12"/>
        <rFont val="Calibri"/>
        <family val="2"/>
        <scheme val="minor"/>
      </rPr>
      <t xml:space="preserve"> aus </t>
    </r>
  </si>
  <si>
    <r>
      <t xml:space="preserve">Sind 
</t>
    </r>
    <r>
      <rPr>
        <u/>
        <sz val="12"/>
        <rFont val="Calibri"/>
        <family val="2"/>
        <scheme val="minor"/>
      </rPr>
      <t xml:space="preserve">nicht vorhanden </t>
    </r>
  </si>
  <si>
    <r>
      <t xml:space="preserve">Umfang der gesetzlichen Rente aus der Haupterwerbstätigkeit </t>
    </r>
    <r>
      <rPr>
        <b/>
        <vertAlign val="superscript"/>
        <sz val="14"/>
        <color theme="0"/>
        <rFont val="Calibri"/>
        <family val="2"/>
        <scheme val="minor"/>
      </rPr>
      <t>2)</t>
    </r>
  </si>
  <si>
    <t>3) Der Fragentext in der Erhebung lautet: ""Bieten Ihnen Ihr Betrieb Möglichkeiten zur Verbesserung Ihrer Altersvorsorge an, z.B. durch eine Betriebsrente oder durch Beihilfen zur Altersvorsorge bzw. zur Vermögensbildung?"</t>
  </si>
  <si>
    <t>Es reicht:
gerade aus/gut aus/ 
sehr gut aus</t>
  </si>
  <si>
    <t>Es wird gerade ausreichen/
gut ausreichen/
Ich werde sehr gut davon leben können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</si>
</sst>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164" formatCode="0.0"/>
    <numFmt numFmtId="165" formatCode="@\ *."/>
    <numFmt numFmtId="166" formatCode="\ \ \ \ \ \ \ \ \ \ @\ *."/>
    <numFmt numFmtId="167" formatCode="\ \ \ \ \ \ \ \ \ \ \ \ @\ *."/>
    <numFmt numFmtId="168" formatCode="\ \ \ \ \ \ \ \ \ \ \ \ @"/>
    <numFmt numFmtId="169" formatCode="\ \ \ \ \ \ \ \ \ \ \ \ \ @\ *."/>
    <numFmt numFmtId="170" formatCode="\ @\ *."/>
    <numFmt numFmtId="171" formatCode="\ @"/>
    <numFmt numFmtId="172" formatCode="\ \ @\ *."/>
    <numFmt numFmtId="173" formatCode="\ \ @"/>
    <numFmt numFmtId="174" formatCode="\ \ \ @\ *."/>
    <numFmt numFmtId="175" formatCode="\ \ \ @"/>
    <numFmt numFmtId="176" formatCode="\ \ \ \ @\ *."/>
    <numFmt numFmtId="177" formatCode="\ \ \ \ @"/>
    <numFmt numFmtId="178" formatCode="\ \ \ \ \ \ @\ *."/>
    <numFmt numFmtId="179" formatCode="\ \ \ \ \ \ @"/>
    <numFmt numFmtId="180" formatCode="\ \ \ \ \ \ \ @\ *."/>
    <numFmt numFmtId="181" formatCode="\ \ \ \ \ \ \ \ \ @\ *."/>
    <numFmt numFmtId="182" formatCode="\ \ \ \ \ \ \ \ \ @"/>
    <numFmt numFmtId="183" formatCode="General_)"/>
  </numFmts>
  <fonts count="2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8"/>
      <color theme="1"/>
      <name val="Arial"/>
      <family val="2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u/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5">
    <xf numFmtId="0" fontId="0" fillId="0" borderId="0"/>
    <xf numFmtId="0" fontId="4" fillId="0" borderId="0" applyNumberFormat="0" applyFill="0" applyBorder="0" applyAlignment="0" applyProtection="0"/>
    <xf numFmtId="0" fontId="5" fillId="0" borderId="0"/>
    <xf numFmtId="0" fontId="6" fillId="0" borderId="0"/>
    <xf numFmtId="165" fontId="7" fillId="0" borderId="0"/>
    <xf numFmtId="49" fontId="7" fillId="0" borderId="0"/>
    <xf numFmtId="166" fontId="7" fillId="0" borderId="0">
      <alignment horizontal="center"/>
    </xf>
    <xf numFmtId="167" fontId="7" fillId="0" borderId="0"/>
    <xf numFmtId="168" fontId="7" fillId="0" borderId="0"/>
    <xf numFmtId="169" fontId="7" fillId="0" borderId="0"/>
    <xf numFmtId="170" fontId="7" fillId="0" borderId="0"/>
    <xf numFmtId="171" fontId="8" fillId="0" borderId="0"/>
    <xf numFmtId="172" fontId="9" fillId="0" borderId="0"/>
    <xf numFmtId="173" fontId="8" fillId="0" borderId="0"/>
    <xf numFmtId="174" fontId="7" fillId="0" borderId="0"/>
    <xf numFmtId="175" fontId="7" fillId="0" borderId="0"/>
    <xf numFmtId="176" fontId="7" fillId="0" borderId="0"/>
    <xf numFmtId="177" fontId="8" fillId="0" borderId="0"/>
    <xf numFmtId="178" fontId="7" fillId="0" borderId="0">
      <alignment horizontal="center"/>
    </xf>
    <xf numFmtId="179" fontId="7" fillId="0" borderId="0">
      <alignment horizontal="center"/>
    </xf>
    <xf numFmtId="180" fontId="7" fillId="0" borderId="0">
      <alignment horizontal="center"/>
    </xf>
    <xf numFmtId="181" fontId="7" fillId="0" borderId="0">
      <alignment horizontal="center"/>
    </xf>
    <xf numFmtId="182" fontId="7" fillId="0" borderId="0">
      <alignment horizontal="center"/>
    </xf>
    <xf numFmtId="0" fontId="7" fillId="0" borderId="1"/>
    <xf numFmtId="165" fontId="8" fillId="0" borderId="0"/>
    <xf numFmtId="49" fontId="8" fillId="0" borderId="0"/>
    <xf numFmtId="0" fontId="7" fillId="0" borderId="0"/>
    <xf numFmtId="0" fontId="2" fillId="0" borderId="0"/>
    <xf numFmtId="183" fontId="7" fillId="0" borderId="0"/>
    <xf numFmtId="0" fontId="10" fillId="0" borderId="0"/>
    <xf numFmtId="44" fontId="2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3" fillId="0" borderId="0"/>
    <xf numFmtId="0" fontId="6" fillId="0" borderId="0"/>
  </cellStyleXfs>
  <cellXfs count="45">
    <xf numFmtId="0" fontId="0" fillId="0" borderId="0" xfId="0"/>
    <xf numFmtId="0" fontId="11" fillId="0" borderId="0" xfId="0" applyFont="1"/>
    <xf numFmtId="0" fontId="15" fillId="0" borderId="0" xfId="0" applyFont="1"/>
    <xf numFmtId="0" fontId="11" fillId="0" borderId="0" xfId="0" applyFont="1" applyAlignment="1">
      <alignment horizontal="right" indent="6"/>
    </xf>
    <xf numFmtId="0" fontId="16" fillId="0" borderId="0" xfId="0" applyFont="1"/>
    <xf numFmtId="0" fontId="19" fillId="0" borderId="0" xfId="0" applyFont="1"/>
    <xf numFmtId="0" fontId="11" fillId="0" borderId="0" xfId="0" applyFont="1" applyAlignment="1">
      <alignment wrapText="1"/>
    </xf>
    <xf numFmtId="0" fontId="17" fillId="0" borderId="6" xfId="3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11" fillId="0" borderId="0" xfId="0" applyFont="1" applyAlignment="1">
      <alignment vertical="top" wrapText="1"/>
    </xf>
    <xf numFmtId="0" fontId="14" fillId="0" borderId="0" xfId="31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164" fontId="17" fillId="0" borderId="6" xfId="3" applyNumberFormat="1" applyFont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22" fillId="4" borderId="6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14" fillId="0" borderId="0" xfId="31" applyFont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0" fillId="0" borderId="6" xfId="3" applyFont="1" applyBorder="1" applyAlignment="1">
      <alignment horizontal="center" vertical="center"/>
    </xf>
    <xf numFmtId="0" fontId="4" fillId="0" borderId="0" xfId="1" applyFill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</cellXfs>
  <cellStyles count="35">
    <cellStyle name="0mitP" xfId="4" xr:uid="{00000000-0005-0000-0000-000000000000}"/>
    <cellStyle name="0ohneP" xfId="5" xr:uid="{00000000-0005-0000-0000-000001000000}"/>
    <cellStyle name="10mitP" xfId="6" xr:uid="{00000000-0005-0000-0000-000002000000}"/>
    <cellStyle name="12mitP" xfId="7" xr:uid="{00000000-0005-0000-0000-000003000000}"/>
    <cellStyle name="12ohneP" xfId="8" xr:uid="{00000000-0005-0000-0000-000004000000}"/>
    <cellStyle name="13mitP" xfId="9" xr:uid="{00000000-0005-0000-0000-000005000000}"/>
    <cellStyle name="1mitP" xfId="10" xr:uid="{00000000-0005-0000-0000-000006000000}"/>
    <cellStyle name="1ohneP" xfId="11" xr:uid="{00000000-0005-0000-0000-000007000000}"/>
    <cellStyle name="2mitP" xfId="12" xr:uid="{00000000-0005-0000-0000-000008000000}"/>
    <cellStyle name="2ohneP" xfId="13" xr:uid="{00000000-0005-0000-0000-000009000000}"/>
    <cellStyle name="3mitP" xfId="14" xr:uid="{00000000-0005-0000-0000-00000A000000}"/>
    <cellStyle name="3ohneP" xfId="15" xr:uid="{00000000-0005-0000-0000-00000B000000}"/>
    <cellStyle name="4mitP" xfId="16" xr:uid="{00000000-0005-0000-0000-00000C000000}"/>
    <cellStyle name="4ohneP" xfId="17" xr:uid="{00000000-0005-0000-0000-00000D000000}"/>
    <cellStyle name="6mitP" xfId="18" xr:uid="{00000000-0005-0000-0000-00000E000000}"/>
    <cellStyle name="6ohneP" xfId="19" xr:uid="{00000000-0005-0000-0000-00000F000000}"/>
    <cellStyle name="7mitP" xfId="20" xr:uid="{00000000-0005-0000-0000-000010000000}"/>
    <cellStyle name="9mitP" xfId="21" xr:uid="{00000000-0005-0000-0000-000011000000}"/>
    <cellStyle name="9ohneP" xfId="22" xr:uid="{00000000-0005-0000-0000-000012000000}"/>
    <cellStyle name="Fuss" xfId="23" xr:uid="{00000000-0005-0000-0000-000013000000}"/>
    <cellStyle name="Hyperlink 2" xfId="32" xr:uid="{00000000-0005-0000-0000-000015000000}"/>
    <cellStyle name="Link" xfId="1" builtinId="8"/>
    <cellStyle name="mitP" xfId="24" xr:uid="{00000000-0005-0000-0000-000016000000}"/>
    <cellStyle name="ohneP" xfId="25" xr:uid="{00000000-0005-0000-0000-000017000000}"/>
    <cellStyle name="Standard" xfId="0" builtinId="0"/>
    <cellStyle name="Standard 11" xfId="34" xr:uid="{00000000-0005-0000-0000-000019000000}"/>
    <cellStyle name="Standard 2" xfId="2" xr:uid="{00000000-0005-0000-0000-00001A000000}"/>
    <cellStyle name="Standard 2 2" xfId="3" xr:uid="{00000000-0005-0000-0000-00001B000000}"/>
    <cellStyle name="Standard 2 3" xfId="33" xr:uid="{00000000-0005-0000-0000-00001C000000}"/>
    <cellStyle name="Standard 3" xfId="26" xr:uid="{00000000-0005-0000-0000-00001D000000}"/>
    <cellStyle name="Standard 4" xfId="27" xr:uid="{00000000-0005-0000-0000-00001E000000}"/>
    <cellStyle name="Standard 5" xfId="28" xr:uid="{00000000-0005-0000-0000-00001F000000}"/>
    <cellStyle name="Standard 6" xfId="29" xr:uid="{00000000-0005-0000-0000-000020000000}"/>
    <cellStyle name="Standard 9" xfId="31" xr:uid="{00000000-0005-0000-0000-000021000000}"/>
    <cellStyle name="Währung 2" xfId="30" xr:uid="{00000000-0005-0000-0000-00002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1330678</xdr:colOff>
      <xdr:row>35</xdr:row>
      <xdr:rowOff>624540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800" y="14287500"/>
          <a:ext cx="1495778" cy="1859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1330678</xdr:colOff>
      <xdr:row>36</xdr:row>
      <xdr:rowOff>167341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9305925"/>
          <a:ext cx="1330678" cy="18246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1330678</xdr:colOff>
      <xdr:row>36</xdr:row>
      <xdr:rowOff>167341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8915400"/>
          <a:ext cx="1330678" cy="18246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1330678</xdr:colOff>
      <xdr:row>35</xdr:row>
      <xdr:rowOff>167341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8801100"/>
          <a:ext cx="1330678" cy="1824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si.de/de/erwerbsarbeit-14617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si.de/de/erwerbsarbeit-14617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wsi.de/de/erwerbsarbeit-14617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wsi.de/de/erwerbsarbeit-14617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7"/>
  <sheetViews>
    <sheetView zoomScale="90" zoomScaleNormal="90" workbookViewId="0">
      <selection activeCell="J7" sqref="J7"/>
    </sheetView>
  </sheetViews>
  <sheetFormatPr baseColWidth="10" defaultColWidth="11.44140625" defaultRowHeight="20.100000000000001" customHeight="1"/>
  <cols>
    <col min="1" max="1" width="10.6640625" style="1" customWidth="1"/>
    <col min="2" max="2" width="22" style="1" customWidth="1"/>
    <col min="3" max="3" width="17" style="1" customWidth="1"/>
    <col min="4" max="4" width="27.44140625" style="1" customWidth="1"/>
    <col min="5" max="6" width="17.6640625" style="1" customWidth="1"/>
    <col min="7" max="16" width="11.44140625" style="1"/>
    <col min="17" max="17" width="23.88671875" style="1" customWidth="1"/>
    <col min="18" max="18" width="15.6640625" style="1" customWidth="1"/>
    <col min="19" max="19" width="15" style="1" customWidth="1"/>
    <col min="20" max="20" width="22.6640625" style="1" customWidth="1"/>
    <col min="21" max="16384" width="11.44140625" style="1"/>
  </cols>
  <sheetData>
    <row r="1" spans="2:6" ht="20.100000000000001" customHeight="1">
      <c r="B1" s="2" t="s">
        <v>0</v>
      </c>
      <c r="C1" s="2"/>
      <c r="D1" s="2"/>
      <c r="E1" s="3"/>
    </row>
    <row r="2" spans="2:6" ht="20.100000000000001" customHeight="1">
      <c r="B2" s="4" t="s">
        <v>2</v>
      </c>
      <c r="C2" s="4"/>
      <c r="D2" s="4"/>
    </row>
    <row r="4" spans="2:6" s="5" customFormat="1" ht="60" customHeight="1">
      <c r="B4" s="22" t="s">
        <v>36</v>
      </c>
      <c r="C4" s="22"/>
      <c r="D4" s="22"/>
      <c r="E4" s="22"/>
      <c r="F4" s="22"/>
    </row>
    <row r="5" spans="2:6" s="5" customFormat="1" ht="19.5" customHeight="1">
      <c r="B5" s="11"/>
      <c r="C5" s="11"/>
      <c r="D5" s="11"/>
      <c r="E5" s="11"/>
      <c r="F5" s="11"/>
    </row>
    <row r="6" spans="2:6" ht="28.5" customHeight="1">
      <c r="B6" s="20" t="s">
        <v>28</v>
      </c>
      <c r="C6" s="20"/>
      <c r="D6" s="20"/>
      <c r="E6" s="20"/>
      <c r="F6" s="20"/>
    </row>
    <row r="7" spans="2:6" ht="26.25" customHeight="1">
      <c r="B7" s="18"/>
      <c r="C7" s="18"/>
      <c r="D7" s="15" t="s">
        <v>40</v>
      </c>
      <c r="E7" s="15" t="s">
        <v>41</v>
      </c>
      <c r="F7" s="16" t="s">
        <v>32</v>
      </c>
    </row>
    <row r="8" spans="2:6" ht="20.100000000000001" customHeight="1">
      <c r="B8" s="27" t="s">
        <v>4</v>
      </c>
      <c r="C8" s="7" t="s">
        <v>6</v>
      </c>
      <c r="D8" s="7">
        <v>32.6</v>
      </c>
      <c r="E8" s="17">
        <v>67.400000000000006</v>
      </c>
      <c r="F8" s="17">
        <v>100</v>
      </c>
    </row>
    <row r="9" spans="2:6" ht="20.100000000000001" customHeight="1">
      <c r="B9" s="27"/>
      <c r="C9" s="7" t="s">
        <v>7</v>
      </c>
      <c r="D9" s="7">
        <v>31.5</v>
      </c>
      <c r="E9" s="17">
        <v>68.5</v>
      </c>
      <c r="F9" s="17">
        <v>100</v>
      </c>
    </row>
    <row r="10" spans="2:6" ht="20.100000000000001" customHeight="1">
      <c r="B10" s="27" t="s">
        <v>5</v>
      </c>
      <c r="C10" s="7" t="s">
        <v>6</v>
      </c>
      <c r="D10" s="7">
        <v>27.7</v>
      </c>
      <c r="E10" s="17">
        <v>72.3</v>
      </c>
      <c r="F10" s="17">
        <v>100</v>
      </c>
    </row>
    <row r="11" spans="2:6" ht="20.100000000000001" customHeight="1">
      <c r="B11" s="27"/>
      <c r="C11" s="7" t="s">
        <v>7</v>
      </c>
      <c r="D11" s="7">
        <v>38.700000000000003</v>
      </c>
      <c r="E11" s="17">
        <v>61.3</v>
      </c>
      <c r="F11" s="17">
        <v>100</v>
      </c>
    </row>
    <row r="12" spans="2:6" ht="29.25" customHeight="1">
      <c r="B12" s="21" t="s">
        <v>29</v>
      </c>
      <c r="C12" s="21"/>
      <c r="D12" s="21"/>
      <c r="E12" s="21"/>
      <c r="F12" s="21"/>
    </row>
    <row r="13" spans="2:6" ht="26.25" customHeight="1">
      <c r="B13" s="18"/>
      <c r="C13" s="18"/>
      <c r="D13" s="15" t="s">
        <v>40</v>
      </c>
      <c r="E13" s="15" t="s">
        <v>41</v>
      </c>
      <c r="F13" s="16" t="s">
        <v>32</v>
      </c>
    </row>
    <row r="14" spans="2:6" ht="20.100000000000001" customHeight="1">
      <c r="B14" s="27" t="s">
        <v>4</v>
      </c>
      <c r="C14" s="7" t="s">
        <v>6</v>
      </c>
      <c r="D14" s="8">
        <v>35.4</v>
      </c>
      <c r="E14" s="9">
        <v>64.599999999999994</v>
      </c>
      <c r="F14" s="9">
        <f>D14+E14</f>
        <v>100</v>
      </c>
    </row>
    <row r="15" spans="2:6" ht="20.100000000000001" customHeight="1">
      <c r="B15" s="27"/>
      <c r="C15" s="7" t="s">
        <v>7</v>
      </c>
      <c r="D15" s="8">
        <v>42</v>
      </c>
      <c r="E15" s="9">
        <v>58</v>
      </c>
      <c r="F15" s="9">
        <f t="shared" ref="F15:F17" si="0">D15+E15</f>
        <v>100</v>
      </c>
    </row>
    <row r="16" spans="2:6" ht="20.100000000000001" customHeight="1">
      <c r="B16" s="27" t="s">
        <v>5</v>
      </c>
      <c r="C16" s="7" t="s">
        <v>6</v>
      </c>
      <c r="D16" s="8">
        <v>39.1</v>
      </c>
      <c r="E16" s="8">
        <v>60.9</v>
      </c>
      <c r="F16" s="9">
        <f t="shared" si="0"/>
        <v>100</v>
      </c>
    </row>
    <row r="17" spans="2:6" ht="20.100000000000001" customHeight="1">
      <c r="B17" s="27"/>
      <c r="C17" s="7" t="s">
        <v>7</v>
      </c>
      <c r="D17" s="8">
        <v>43.6</v>
      </c>
      <c r="E17" s="9">
        <v>56.4</v>
      </c>
      <c r="F17" s="9">
        <f t="shared" si="0"/>
        <v>100</v>
      </c>
    </row>
    <row r="18" spans="2:6" ht="27" customHeight="1">
      <c r="B18" s="21" t="s">
        <v>30</v>
      </c>
      <c r="C18" s="21"/>
      <c r="D18" s="21"/>
      <c r="E18" s="21"/>
      <c r="F18" s="21"/>
    </row>
    <row r="19" spans="2:6" ht="26.25" customHeight="1">
      <c r="B19" s="18"/>
      <c r="C19" s="18"/>
      <c r="D19" s="15" t="s">
        <v>40</v>
      </c>
      <c r="E19" s="15" t="s">
        <v>41</v>
      </c>
      <c r="F19" s="16" t="s">
        <v>32</v>
      </c>
    </row>
    <row r="20" spans="2:6" ht="20.100000000000001" customHeight="1">
      <c r="B20" s="27" t="s">
        <v>4</v>
      </c>
      <c r="C20" s="7" t="s">
        <v>6</v>
      </c>
      <c r="D20" s="8">
        <v>20.5</v>
      </c>
      <c r="E20" s="9">
        <v>79.5</v>
      </c>
      <c r="F20" s="9">
        <f>D20+E20</f>
        <v>100</v>
      </c>
    </row>
    <row r="21" spans="2:6" ht="20.100000000000001" customHeight="1">
      <c r="B21" s="27"/>
      <c r="C21" s="7" t="s">
        <v>7</v>
      </c>
      <c r="D21" s="8">
        <v>21.2</v>
      </c>
      <c r="E21" s="8">
        <v>78.8</v>
      </c>
      <c r="F21" s="9">
        <f t="shared" ref="F21:F23" si="1">D21+E21</f>
        <v>100</v>
      </c>
    </row>
    <row r="22" spans="2:6" ht="20.100000000000001" customHeight="1">
      <c r="B22" s="27" t="s">
        <v>5</v>
      </c>
      <c r="C22" s="7" t="s">
        <v>6</v>
      </c>
      <c r="D22" s="8">
        <v>24.4</v>
      </c>
      <c r="E22" s="9">
        <v>75.599999999999994</v>
      </c>
      <c r="F22" s="9">
        <f t="shared" si="1"/>
        <v>100</v>
      </c>
    </row>
    <row r="23" spans="2:6" ht="20.100000000000001" customHeight="1">
      <c r="B23" s="27"/>
      <c r="C23" s="7" t="s">
        <v>7</v>
      </c>
      <c r="D23" s="8">
        <v>29.7</v>
      </c>
      <c r="E23" s="9">
        <v>70.3</v>
      </c>
      <c r="F23" s="9">
        <f t="shared" si="1"/>
        <v>100</v>
      </c>
    </row>
    <row r="24" spans="2:6" ht="20.100000000000001" customHeight="1">
      <c r="B24" s="25" t="s">
        <v>8</v>
      </c>
      <c r="C24" s="26"/>
      <c r="D24" s="26"/>
      <c r="E24" s="26"/>
      <c r="F24" s="26"/>
    </row>
    <row r="25" spans="2:6" ht="20.100000000000001" customHeight="1">
      <c r="B25" s="25" t="s">
        <v>31</v>
      </c>
      <c r="C25" s="25"/>
      <c r="D25" s="25"/>
      <c r="E25" s="26"/>
      <c r="F25" s="26"/>
    </row>
    <row r="26" spans="2:6" ht="20.100000000000001" customHeight="1">
      <c r="B26" s="19"/>
      <c r="C26" s="19"/>
      <c r="D26" s="19"/>
      <c r="E26" s="19"/>
      <c r="F26" s="19"/>
    </row>
    <row r="27" spans="2:6" ht="20.100000000000001" customHeight="1">
      <c r="B27" s="24" t="s">
        <v>1</v>
      </c>
      <c r="C27" s="24"/>
      <c r="D27" s="24"/>
      <c r="E27" s="24"/>
      <c r="F27" s="24"/>
    </row>
    <row r="28" spans="2:6" ht="40.049999999999997" customHeight="1">
      <c r="B28" s="23" t="s">
        <v>9</v>
      </c>
      <c r="C28" s="23"/>
      <c r="D28" s="23"/>
      <c r="E28" s="23"/>
      <c r="F28" s="23"/>
    </row>
    <row r="29" spans="2:6" ht="40.049999999999997" customHeight="1">
      <c r="B29" s="23" t="s">
        <v>10</v>
      </c>
      <c r="C29" s="23"/>
      <c r="D29" s="23"/>
      <c r="E29" s="23"/>
      <c r="F29" s="23"/>
    </row>
    <row r="30" spans="2:6" s="6" customFormat="1" ht="40.049999999999997" customHeight="1">
      <c r="B30" s="23" t="s">
        <v>11</v>
      </c>
      <c r="C30" s="23"/>
      <c r="D30" s="23"/>
      <c r="E30" s="23"/>
      <c r="F30" s="23"/>
    </row>
    <row r="34" spans="5:6" ht="75" customHeight="1">
      <c r="E34" s="28" t="s">
        <v>34</v>
      </c>
      <c r="F34" s="28"/>
    </row>
    <row r="35" spans="5:6" ht="20.100000000000001" customHeight="1">
      <c r="E35" s="29" t="s">
        <v>33</v>
      </c>
      <c r="F35" s="30"/>
    </row>
    <row r="36" spans="5:6" ht="71.25" customHeight="1">
      <c r="E36" s="31" t="s">
        <v>3</v>
      </c>
      <c r="F36" s="31"/>
    </row>
    <row r="37" spans="5:6" ht="20.100000000000001" customHeight="1">
      <c r="E37" s="10"/>
    </row>
  </sheetData>
  <mergeCells count="23">
    <mergeCell ref="E34:F34"/>
    <mergeCell ref="E35:F35"/>
    <mergeCell ref="E36:F36"/>
    <mergeCell ref="B13:C13"/>
    <mergeCell ref="B14:B15"/>
    <mergeCell ref="B16:B17"/>
    <mergeCell ref="B19:C19"/>
    <mergeCell ref="B20:B21"/>
    <mergeCell ref="B22:B23"/>
    <mergeCell ref="B4:F4"/>
    <mergeCell ref="B28:F28"/>
    <mergeCell ref="B29:F29"/>
    <mergeCell ref="B30:F30"/>
    <mergeCell ref="B27:F27"/>
    <mergeCell ref="B24:F24"/>
    <mergeCell ref="B25:F25"/>
    <mergeCell ref="B8:B9"/>
    <mergeCell ref="B10:B11"/>
    <mergeCell ref="B7:C7"/>
    <mergeCell ref="B26:F26"/>
    <mergeCell ref="B6:F6"/>
    <mergeCell ref="B12:F12"/>
    <mergeCell ref="B18:F18"/>
  </mergeCells>
  <hyperlinks>
    <hyperlink ref="E34" r:id="rId1" xr:uid="{00000000-0004-0000-0000-000000000000}"/>
  </hyperlinks>
  <pageMargins left="0.7" right="0.7" top="0.78740157499999996" bottom="0.78740157499999996" header="0.3" footer="0.3"/>
  <pageSetup paperSize="9" orientation="portrait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7"/>
  <sheetViews>
    <sheetView tabSelected="1" zoomScale="90" zoomScaleNormal="90" workbookViewId="0">
      <selection activeCell="E2" sqref="E2"/>
    </sheetView>
  </sheetViews>
  <sheetFormatPr baseColWidth="10" defaultColWidth="11.44140625" defaultRowHeight="20.100000000000001" customHeight="1"/>
  <cols>
    <col min="1" max="1" width="10.6640625" style="1" customWidth="1"/>
    <col min="2" max="2" width="22.33203125" style="1" customWidth="1"/>
    <col min="3" max="3" width="18.109375" style="1" customWidth="1"/>
    <col min="4" max="4" width="21.44140625" style="1" customWidth="1"/>
    <col min="5" max="6" width="17.6640625" style="1" customWidth="1"/>
    <col min="7" max="16" width="11.44140625" style="1"/>
    <col min="17" max="17" width="23.88671875" style="1" customWidth="1"/>
    <col min="18" max="18" width="15.6640625" style="1" customWidth="1"/>
    <col min="19" max="19" width="15" style="1" customWidth="1"/>
    <col min="20" max="20" width="22.6640625" style="1" customWidth="1"/>
    <col min="21" max="16384" width="11.44140625" style="1"/>
  </cols>
  <sheetData>
    <row r="1" spans="2:6" ht="20.100000000000001" customHeight="1">
      <c r="B1" s="2" t="s">
        <v>0</v>
      </c>
      <c r="C1" s="2"/>
      <c r="D1" s="2"/>
      <c r="E1" s="3"/>
    </row>
    <row r="2" spans="2:6" ht="20.100000000000001" customHeight="1">
      <c r="B2" s="4" t="s">
        <v>2</v>
      </c>
      <c r="C2" s="4"/>
      <c r="D2" s="4"/>
    </row>
    <row r="4" spans="2:6" s="5" customFormat="1" ht="60" customHeight="1">
      <c r="B4" s="32" t="s">
        <v>37</v>
      </c>
      <c r="C4" s="32"/>
      <c r="D4" s="32"/>
      <c r="E4" s="32"/>
      <c r="F4" s="32"/>
    </row>
    <row r="6" spans="2:6" ht="32.25" customHeight="1">
      <c r="B6" s="20" t="s">
        <v>26</v>
      </c>
      <c r="C6" s="20"/>
      <c r="D6" s="20"/>
      <c r="E6" s="20"/>
      <c r="F6" s="20"/>
    </row>
    <row r="7" spans="2:6" ht="28.5" customHeight="1">
      <c r="B7" s="18"/>
      <c r="C7" s="18"/>
      <c r="D7" s="15" t="s">
        <v>40</v>
      </c>
      <c r="E7" s="15" t="s">
        <v>41</v>
      </c>
      <c r="F7" s="16" t="s">
        <v>35</v>
      </c>
    </row>
    <row r="8" spans="2:6" ht="20.100000000000001" customHeight="1">
      <c r="B8" s="27" t="s">
        <v>4</v>
      </c>
      <c r="C8" s="7" t="s">
        <v>6</v>
      </c>
      <c r="D8" s="7">
        <v>58.5</v>
      </c>
      <c r="E8" s="17">
        <v>41.5</v>
      </c>
      <c r="F8" s="17">
        <f>D8+E8</f>
        <v>100</v>
      </c>
    </row>
    <row r="9" spans="2:6" ht="20.100000000000001" customHeight="1">
      <c r="B9" s="27"/>
      <c r="C9" s="7" t="s">
        <v>7</v>
      </c>
      <c r="D9" s="7">
        <v>51.7</v>
      </c>
      <c r="E9" s="17">
        <v>48.3</v>
      </c>
      <c r="F9" s="17">
        <f t="shared" ref="F9:F11" si="0">D9+E9</f>
        <v>100</v>
      </c>
    </row>
    <row r="10" spans="2:6" ht="20.100000000000001" customHeight="1">
      <c r="B10" s="27" t="s">
        <v>5</v>
      </c>
      <c r="C10" s="7" t="s">
        <v>6</v>
      </c>
      <c r="D10" s="7">
        <v>49.7</v>
      </c>
      <c r="E10" s="17">
        <v>50.3</v>
      </c>
      <c r="F10" s="17">
        <f t="shared" si="0"/>
        <v>100</v>
      </c>
    </row>
    <row r="11" spans="2:6" ht="20.100000000000001" customHeight="1">
      <c r="B11" s="27"/>
      <c r="C11" s="7" t="s">
        <v>7</v>
      </c>
      <c r="D11" s="7">
        <v>38.299999999999997</v>
      </c>
      <c r="E11" s="17">
        <v>61.7</v>
      </c>
      <c r="F11" s="17">
        <f t="shared" si="0"/>
        <v>100</v>
      </c>
    </row>
    <row r="12" spans="2:6" ht="32.25" customHeight="1">
      <c r="B12" s="21" t="s">
        <v>42</v>
      </c>
      <c r="C12" s="21"/>
      <c r="D12" s="21"/>
      <c r="E12" s="21"/>
      <c r="F12" s="21"/>
    </row>
    <row r="13" spans="2:6" ht="28.5" customHeight="1">
      <c r="B13" s="18"/>
      <c r="C13" s="18"/>
      <c r="D13" s="15" t="s">
        <v>40</v>
      </c>
      <c r="E13" s="15" t="s">
        <v>41</v>
      </c>
      <c r="F13" s="16" t="s">
        <v>35</v>
      </c>
    </row>
    <row r="14" spans="2:6" ht="20.100000000000001" customHeight="1">
      <c r="B14" s="27" t="s">
        <v>4</v>
      </c>
      <c r="C14" s="7" t="s">
        <v>6</v>
      </c>
      <c r="D14" s="8">
        <v>60.4</v>
      </c>
      <c r="E14" s="9">
        <v>39.6</v>
      </c>
      <c r="F14" s="9">
        <f>D14+E14</f>
        <v>100</v>
      </c>
    </row>
    <row r="15" spans="2:6" ht="20.100000000000001" customHeight="1">
      <c r="B15" s="27"/>
      <c r="C15" s="7" t="s">
        <v>7</v>
      </c>
      <c r="D15" s="8">
        <v>44.7</v>
      </c>
      <c r="E15" s="9">
        <v>55.3</v>
      </c>
      <c r="F15" s="9">
        <f t="shared" ref="F15:F17" si="1">D15+E15</f>
        <v>100</v>
      </c>
    </row>
    <row r="16" spans="2:6" ht="20.100000000000001" customHeight="1">
      <c r="B16" s="27" t="s">
        <v>5</v>
      </c>
      <c r="C16" s="7" t="s">
        <v>6</v>
      </c>
      <c r="D16" s="8">
        <v>52</v>
      </c>
      <c r="E16" s="8">
        <v>48</v>
      </c>
      <c r="F16" s="9">
        <f t="shared" si="1"/>
        <v>100</v>
      </c>
    </row>
    <row r="17" spans="2:6" ht="20.100000000000001" customHeight="1">
      <c r="B17" s="27"/>
      <c r="C17" s="7" t="s">
        <v>7</v>
      </c>
      <c r="D17" s="8">
        <v>44.5</v>
      </c>
      <c r="E17" s="9">
        <v>55.5</v>
      </c>
      <c r="F17" s="9">
        <f t="shared" si="1"/>
        <v>100</v>
      </c>
    </row>
    <row r="18" spans="2:6" ht="32.25" customHeight="1">
      <c r="B18" s="21" t="s">
        <v>27</v>
      </c>
      <c r="C18" s="21"/>
      <c r="D18" s="21"/>
      <c r="E18" s="21"/>
      <c r="F18" s="21"/>
    </row>
    <row r="19" spans="2:6" ht="28.5" customHeight="1">
      <c r="B19" s="18"/>
      <c r="C19" s="18"/>
      <c r="D19" s="15" t="s">
        <v>40</v>
      </c>
      <c r="E19" s="15" t="s">
        <v>41</v>
      </c>
      <c r="F19" s="16" t="s">
        <v>35</v>
      </c>
    </row>
    <row r="20" spans="2:6" ht="20.100000000000001" customHeight="1">
      <c r="B20" s="27" t="s">
        <v>4</v>
      </c>
      <c r="C20" s="7" t="s">
        <v>6</v>
      </c>
      <c r="D20" s="8">
        <v>31</v>
      </c>
      <c r="E20" s="9">
        <v>69</v>
      </c>
      <c r="F20" s="9">
        <f>D20+E20</f>
        <v>100</v>
      </c>
    </row>
    <row r="21" spans="2:6" ht="20.100000000000001" customHeight="1">
      <c r="B21" s="27"/>
      <c r="C21" s="7" t="s">
        <v>7</v>
      </c>
      <c r="D21" s="8">
        <v>22.5</v>
      </c>
      <c r="E21" s="8">
        <v>77.5</v>
      </c>
      <c r="F21" s="9">
        <f t="shared" ref="F21:F23" si="2">D21+E21</f>
        <v>100</v>
      </c>
    </row>
    <row r="22" spans="2:6" ht="20.100000000000001" customHeight="1">
      <c r="B22" s="27" t="s">
        <v>5</v>
      </c>
      <c r="C22" s="7" t="s">
        <v>6</v>
      </c>
      <c r="D22" s="8">
        <v>32.799999999999997</v>
      </c>
      <c r="E22" s="9">
        <v>67.2</v>
      </c>
      <c r="F22" s="9">
        <f t="shared" si="2"/>
        <v>100</v>
      </c>
    </row>
    <row r="23" spans="2:6" ht="20.100000000000001" customHeight="1">
      <c r="B23" s="27"/>
      <c r="C23" s="7" t="s">
        <v>7</v>
      </c>
      <c r="D23" s="8">
        <v>36.4</v>
      </c>
      <c r="E23" s="9">
        <v>63.6</v>
      </c>
      <c r="F23" s="9">
        <f t="shared" si="2"/>
        <v>100</v>
      </c>
    </row>
    <row r="24" spans="2:6" ht="20.100000000000001" customHeight="1">
      <c r="B24" s="25" t="s">
        <v>8</v>
      </c>
      <c r="C24" s="26"/>
      <c r="D24" s="26"/>
      <c r="E24" s="26"/>
      <c r="F24" s="26"/>
    </row>
    <row r="25" spans="2:6" ht="20.100000000000001" customHeight="1">
      <c r="B25" s="25" t="s">
        <v>31</v>
      </c>
      <c r="C25" s="25"/>
      <c r="D25" s="25"/>
      <c r="E25" s="26"/>
      <c r="F25" s="26"/>
    </row>
    <row r="27" spans="2:6" ht="20.100000000000001" customHeight="1">
      <c r="B27" s="33" t="s">
        <v>1</v>
      </c>
      <c r="C27" s="34"/>
      <c r="D27" s="34"/>
      <c r="E27" s="34"/>
      <c r="F27" s="35"/>
    </row>
    <row r="28" spans="2:6" ht="40.049999999999997" customHeight="1">
      <c r="B28" s="36" t="s">
        <v>12</v>
      </c>
      <c r="C28" s="37"/>
      <c r="D28" s="37"/>
      <c r="E28" s="37"/>
      <c r="F28" s="38"/>
    </row>
    <row r="29" spans="2:6" ht="40.049999999999997" customHeight="1">
      <c r="B29" s="36" t="s">
        <v>13</v>
      </c>
      <c r="C29" s="37"/>
      <c r="D29" s="37"/>
      <c r="E29" s="37"/>
      <c r="F29" s="38"/>
    </row>
    <row r="30" spans="2:6" s="6" customFormat="1" ht="40.049999999999997" customHeight="1">
      <c r="B30" s="39" t="s">
        <v>14</v>
      </c>
      <c r="C30" s="40"/>
      <c r="D30" s="40"/>
      <c r="E30" s="40"/>
      <c r="F30" s="41"/>
    </row>
    <row r="34" spans="5:6" ht="58.5" customHeight="1">
      <c r="E34" s="28" t="s">
        <v>34</v>
      </c>
      <c r="F34" s="28"/>
    </row>
    <row r="35" spans="5:6" ht="19.5" customHeight="1">
      <c r="E35" s="29" t="s">
        <v>33</v>
      </c>
      <c r="F35" s="30"/>
    </row>
    <row r="36" spans="5:6" ht="52.5" customHeight="1">
      <c r="E36" s="31" t="s">
        <v>3</v>
      </c>
      <c r="F36" s="31"/>
    </row>
    <row r="37" spans="5:6" ht="20.100000000000001" customHeight="1">
      <c r="E37" s="10"/>
    </row>
  </sheetData>
  <mergeCells count="22">
    <mergeCell ref="E35:F35"/>
    <mergeCell ref="E36:F36"/>
    <mergeCell ref="B27:F27"/>
    <mergeCell ref="B28:F28"/>
    <mergeCell ref="B29:F29"/>
    <mergeCell ref="B30:F30"/>
    <mergeCell ref="E34:F34"/>
    <mergeCell ref="B25:F25"/>
    <mergeCell ref="B4:F4"/>
    <mergeCell ref="B7:C7"/>
    <mergeCell ref="B8:B9"/>
    <mergeCell ref="B10:B11"/>
    <mergeCell ref="B13:C13"/>
    <mergeCell ref="B14:B15"/>
    <mergeCell ref="B16:B17"/>
    <mergeCell ref="B19:C19"/>
    <mergeCell ref="B20:B21"/>
    <mergeCell ref="B22:B23"/>
    <mergeCell ref="B24:F24"/>
    <mergeCell ref="B6:F6"/>
    <mergeCell ref="B12:F12"/>
    <mergeCell ref="B18:F18"/>
  </mergeCells>
  <hyperlinks>
    <hyperlink ref="E34" r:id="rId1" xr:uid="{97E20AF8-6D27-4F8A-9E3C-A85B41E0D89E}"/>
  </hyperlinks>
  <pageMargins left="0.7" right="0.7" top="0.78740157499999996" bottom="0.78740157499999996" header="0.3" footer="0.3"/>
  <pageSetup paperSize="9" orientation="portrait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7"/>
  <sheetViews>
    <sheetView zoomScale="90" zoomScaleNormal="90" workbookViewId="0">
      <selection activeCell="H3" sqref="H3"/>
    </sheetView>
  </sheetViews>
  <sheetFormatPr baseColWidth="10" defaultColWidth="11.44140625" defaultRowHeight="20.100000000000001" customHeight="1"/>
  <cols>
    <col min="1" max="1" width="10.6640625" style="1" customWidth="1"/>
    <col min="2" max="2" width="23.44140625" style="1" customWidth="1"/>
    <col min="3" max="3" width="18.109375" style="1" customWidth="1"/>
    <col min="4" max="4" width="21.44140625" style="1" customWidth="1"/>
    <col min="5" max="6" width="17.6640625" style="1" customWidth="1"/>
    <col min="7" max="16" width="11.44140625" style="1"/>
    <col min="17" max="17" width="23.88671875" style="1" customWidth="1"/>
    <col min="18" max="18" width="15.6640625" style="1" customWidth="1"/>
    <col min="19" max="19" width="15" style="1" customWidth="1"/>
    <col min="20" max="20" width="22.6640625" style="1" customWidth="1"/>
    <col min="21" max="16384" width="11.44140625" style="1"/>
  </cols>
  <sheetData>
    <row r="1" spans="2:6" ht="20.100000000000001" customHeight="1">
      <c r="B1" s="2" t="s">
        <v>0</v>
      </c>
      <c r="C1" s="2"/>
      <c r="D1" s="2"/>
      <c r="E1" s="3"/>
    </row>
    <row r="2" spans="2:6" ht="20.100000000000001" customHeight="1">
      <c r="B2" s="4" t="s">
        <v>2</v>
      </c>
      <c r="C2" s="4"/>
      <c r="D2" s="4"/>
    </row>
    <row r="4" spans="2:6" s="5" customFormat="1" ht="60" customHeight="1">
      <c r="B4" s="32" t="s">
        <v>38</v>
      </c>
      <c r="C4" s="32"/>
      <c r="D4" s="32"/>
      <c r="E4" s="32"/>
      <c r="F4" s="32"/>
    </row>
    <row r="6" spans="2:6" ht="27" customHeight="1">
      <c r="B6" s="20" t="s">
        <v>23</v>
      </c>
      <c r="C6" s="20"/>
      <c r="D6" s="20"/>
      <c r="E6" s="20"/>
      <c r="F6" s="20"/>
    </row>
    <row r="7" spans="2:6" ht="35.25" customHeight="1">
      <c r="B7" s="18"/>
      <c r="C7" s="18"/>
      <c r="D7" s="15" t="s">
        <v>45</v>
      </c>
      <c r="E7" s="15" t="s">
        <v>44</v>
      </c>
      <c r="F7" s="16" t="s">
        <v>35</v>
      </c>
    </row>
    <row r="8" spans="2:6" ht="20.100000000000001" customHeight="1">
      <c r="B8" s="27" t="s">
        <v>4</v>
      </c>
      <c r="C8" s="7" t="s">
        <v>6</v>
      </c>
      <c r="D8" s="7">
        <v>35.200000000000003</v>
      </c>
      <c r="E8" s="17">
        <v>64.8</v>
      </c>
      <c r="F8" s="17">
        <f>D8+E8</f>
        <v>100</v>
      </c>
    </row>
    <row r="9" spans="2:6" ht="20.100000000000001" customHeight="1">
      <c r="B9" s="27"/>
      <c r="C9" s="7" t="s">
        <v>7</v>
      </c>
      <c r="D9" s="7">
        <v>36.700000000000003</v>
      </c>
      <c r="E9" s="17">
        <v>63.3</v>
      </c>
      <c r="F9" s="17">
        <f t="shared" ref="F9:F11" si="0">D9+E9</f>
        <v>100</v>
      </c>
    </row>
    <row r="10" spans="2:6" ht="20.100000000000001" customHeight="1">
      <c r="B10" s="27" t="s">
        <v>5</v>
      </c>
      <c r="C10" s="7" t="s">
        <v>6</v>
      </c>
      <c r="D10" s="7">
        <v>25.4</v>
      </c>
      <c r="E10" s="17">
        <v>74.599999999999994</v>
      </c>
      <c r="F10" s="17">
        <f t="shared" si="0"/>
        <v>100</v>
      </c>
    </row>
    <row r="11" spans="2:6" ht="20.100000000000001" customHeight="1">
      <c r="B11" s="27"/>
      <c r="C11" s="7" t="s">
        <v>7</v>
      </c>
      <c r="D11" s="7">
        <v>30.1</v>
      </c>
      <c r="E11" s="17">
        <v>69.900000000000006</v>
      </c>
      <c r="F11" s="17">
        <f t="shared" si="0"/>
        <v>100</v>
      </c>
    </row>
    <row r="12" spans="2:6" ht="29.25" customHeight="1">
      <c r="B12" s="21" t="s">
        <v>24</v>
      </c>
      <c r="C12" s="21"/>
      <c r="D12" s="21"/>
      <c r="E12" s="21"/>
      <c r="F12" s="21"/>
    </row>
    <row r="13" spans="2:6" ht="39.75" customHeight="1">
      <c r="B13" s="18"/>
      <c r="C13" s="18"/>
      <c r="D13" s="15" t="s">
        <v>45</v>
      </c>
      <c r="E13" s="15" t="s">
        <v>44</v>
      </c>
      <c r="F13" s="16" t="s">
        <v>35</v>
      </c>
    </row>
    <row r="14" spans="2:6" ht="20.100000000000001" customHeight="1">
      <c r="B14" s="27" t="s">
        <v>4</v>
      </c>
      <c r="C14" s="7" t="s">
        <v>6</v>
      </c>
      <c r="D14" s="8">
        <v>57.9</v>
      </c>
      <c r="E14" s="9">
        <v>42.1</v>
      </c>
      <c r="F14" s="9">
        <f>D14+E14</f>
        <v>100</v>
      </c>
    </row>
    <row r="15" spans="2:6" ht="20.100000000000001" customHeight="1">
      <c r="B15" s="27"/>
      <c r="C15" s="7" t="s">
        <v>7</v>
      </c>
      <c r="D15" s="8">
        <v>61.6</v>
      </c>
      <c r="E15" s="9">
        <v>38.4</v>
      </c>
      <c r="F15" s="9">
        <f t="shared" ref="F15:F17" si="1">D15+E15</f>
        <v>100</v>
      </c>
    </row>
    <row r="16" spans="2:6" ht="20.100000000000001" customHeight="1">
      <c r="B16" s="27" t="s">
        <v>5</v>
      </c>
      <c r="C16" s="7" t="s">
        <v>6</v>
      </c>
      <c r="D16" s="8">
        <v>48.9</v>
      </c>
      <c r="E16" s="8">
        <v>51.1</v>
      </c>
      <c r="F16" s="9">
        <f t="shared" si="1"/>
        <v>100</v>
      </c>
    </row>
    <row r="17" spans="2:6" ht="20.100000000000001" customHeight="1">
      <c r="B17" s="27"/>
      <c r="C17" s="7" t="s">
        <v>7</v>
      </c>
      <c r="D17" s="8">
        <v>40.6</v>
      </c>
      <c r="E17" s="9">
        <v>59.4</v>
      </c>
      <c r="F17" s="9">
        <f t="shared" si="1"/>
        <v>100</v>
      </c>
    </row>
    <row r="18" spans="2:6" ht="32.25" customHeight="1">
      <c r="B18" s="21" t="s">
        <v>25</v>
      </c>
      <c r="C18" s="21"/>
      <c r="D18" s="21"/>
      <c r="E18" s="21"/>
      <c r="F18" s="21"/>
    </row>
    <row r="19" spans="2:6" ht="31.5" customHeight="1">
      <c r="B19" s="18"/>
      <c r="C19" s="18"/>
      <c r="D19" s="15" t="s">
        <v>45</v>
      </c>
      <c r="E19" s="15" t="s">
        <v>44</v>
      </c>
      <c r="F19" s="16" t="s">
        <v>35</v>
      </c>
    </row>
    <row r="20" spans="2:6" ht="20.100000000000001" customHeight="1">
      <c r="B20" s="27" t="s">
        <v>4</v>
      </c>
      <c r="C20" s="7" t="s">
        <v>6</v>
      </c>
      <c r="D20" s="8">
        <v>68.099999999999994</v>
      </c>
      <c r="E20" s="9">
        <v>31.900000000000006</v>
      </c>
      <c r="F20" s="9">
        <f>D20+E20</f>
        <v>100</v>
      </c>
    </row>
    <row r="21" spans="2:6" ht="20.100000000000001" customHeight="1">
      <c r="B21" s="27"/>
      <c r="C21" s="7" t="s">
        <v>7</v>
      </c>
      <c r="D21" s="8">
        <v>68.5</v>
      </c>
      <c r="E21" s="8">
        <v>31.5</v>
      </c>
      <c r="F21" s="9">
        <f t="shared" ref="F21:F23" si="2">D21+E21</f>
        <v>100</v>
      </c>
    </row>
    <row r="22" spans="2:6" ht="20.100000000000001" customHeight="1">
      <c r="B22" s="27" t="s">
        <v>5</v>
      </c>
      <c r="C22" s="7" t="s">
        <v>6</v>
      </c>
      <c r="D22" s="8">
        <v>61.3</v>
      </c>
      <c r="E22" s="9">
        <v>38.700000000000003</v>
      </c>
      <c r="F22" s="9">
        <f t="shared" si="2"/>
        <v>100</v>
      </c>
    </row>
    <row r="23" spans="2:6" ht="20.100000000000001" customHeight="1">
      <c r="B23" s="27"/>
      <c r="C23" s="7" t="s">
        <v>7</v>
      </c>
      <c r="D23" s="8">
        <v>58.1</v>
      </c>
      <c r="E23" s="9">
        <v>41.9</v>
      </c>
      <c r="F23" s="9">
        <f t="shared" si="2"/>
        <v>100</v>
      </c>
    </row>
    <row r="24" spans="2:6" ht="20.100000000000001" customHeight="1">
      <c r="B24" s="25" t="s">
        <v>8</v>
      </c>
      <c r="C24" s="26"/>
      <c r="D24" s="26"/>
      <c r="E24" s="26"/>
      <c r="F24" s="26"/>
    </row>
    <row r="25" spans="2:6" ht="20.100000000000001" customHeight="1">
      <c r="B25" s="25" t="s">
        <v>31</v>
      </c>
      <c r="C25" s="25"/>
      <c r="D25" s="25"/>
      <c r="E25" s="26"/>
      <c r="F25" s="26"/>
    </row>
    <row r="27" spans="2:6" ht="19.95" customHeight="1">
      <c r="B27" s="33" t="s">
        <v>1</v>
      </c>
      <c r="C27" s="34"/>
      <c r="D27" s="34"/>
      <c r="E27" s="34"/>
      <c r="F27" s="35"/>
    </row>
    <row r="28" spans="2:6" ht="19.95" customHeight="1">
      <c r="B28" s="42" t="s">
        <v>15</v>
      </c>
      <c r="C28" s="42"/>
      <c r="D28" s="42"/>
      <c r="E28" s="42"/>
      <c r="F28" s="42"/>
    </row>
    <row r="29" spans="2:6" ht="40.049999999999997" customHeight="1">
      <c r="B29" s="42" t="s">
        <v>43</v>
      </c>
      <c r="C29" s="42"/>
      <c r="D29" s="42"/>
      <c r="E29" s="42"/>
      <c r="F29" s="42"/>
    </row>
    <row r="30" spans="2:6" s="6" customFormat="1" ht="19.95" customHeight="1">
      <c r="B30" s="42" t="s">
        <v>16</v>
      </c>
      <c r="C30" s="42"/>
      <c r="D30" s="42"/>
      <c r="E30" s="42"/>
      <c r="F30" s="42"/>
    </row>
    <row r="31" spans="2:6" ht="20.100000000000001" customHeight="1">
      <c r="B31" s="14"/>
      <c r="C31" s="14"/>
      <c r="D31" s="14"/>
      <c r="E31" s="14"/>
      <c r="F31" s="14"/>
    </row>
    <row r="34" spans="5:6" ht="58.5" customHeight="1">
      <c r="E34" s="28" t="s">
        <v>34</v>
      </c>
      <c r="F34" s="28"/>
    </row>
    <row r="35" spans="5:6" ht="19.5" customHeight="1">
      <c r="E35" s="29" t="s">
        <v>33</v>
      </c>
      <c r="F35" s="30"/>
    </row>
    <row r="36" spans="5:6" ht="52.5" customHeight="1">
      <c r="E36" s="31" t="s">
        <v>3</v>
      </c>
      <c r="F36" s="31"/>
    </row>
    <row r="37" spans="5:6" ht="20.100000000000001" customHeight="1">
      <c r="E37" s="10"/>
    </row>
  </sheetData>
  <mergeCells count="22">
    <mergeCell ref="E35:F35"/>
    <mergeCell ref="E36:F36"/>
    <mergeCell ref="B27:F27"/>
    <mergeCell ref="B28:F28"/>
    <mergeCell ref="B29:F29"/>
    <mergeCell ref="B30:F30"/>
    <mergeCell ref="E34:F34"/>
    <mergeCell ref="B25:F25"/>
    <mergeCell ref="B4:F4"/>
    <mergeCell ref="B7:C7"/>
    <mergeCell ref="B8:B9"/>
    <mergeCell ref="B10:B11"/>
    <mergeCell ref="B13:C13"/>
    <mergeCell ref="B14:B15"/>
    <mergeCell ref="B16:B17"/>
    <mergeCell ref="B19:C19"/>
    <mergeCell ref="B20:B21"/>
    <mergeCell ref="B22:B23"/>
    <mergeCell ref="B24:F24"/>
    <mergeCell ref="B6:F6"/>
    <mergeCell ref="B12:F12"/>
    <mergeCell ref="B18:F18"/>
  </mergeCells>
  <hyperlinks>
    <hyperlink ref="E34" r:id="rId1" xr:uid="{8A66C632-67A4-4D39-A268-A8247195F702}"/>
  </hyperlinks>
  <pageMargins left="0.7" right="0.7" top="0.78740157499999996" bottom="0.78740157499999996" header="0.3" footer="0.3"/>
  <pageSetup paperSize="9" orientation="portrait" horizontalDpi="4294967293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36"/>
  <sheetViews>
    <sheetView zoomScale="90" zoomScaleNormal="90" workbookViewId="0">
      <selection activeCell="M10" sqref="M10"/>
    </sheetView>
  </sheetViews>
  <sheetFormatPr baseColWidth="10" defaultColWidth="11.44140625" defaultRowHeight="20.100000000000001" customHeight="1"/>
  <cols>
    <col min="1" max="1" width="10.6640625" style="1" customWidth="1"/>
    <col min="2" max="2" width="23" style="1" customWidth="1"/>
    <col min="3" max="3" width="13.6640625" style="1" customWidth="1"/>
    <col min="4" max="4" width="19.5546875" style="1" customWidth="1"/>
    <col min="5" max="5" width="21.44140625" style="1" customWidth="1"/>
    <col min="6" max="6" width="17.6640625" style="1" customWidth="1"/>
    <col min="7" max="16" width="11.44140625" style="1"/>
    <col min="17" max="17" width="23.88671875" style="1" customWidth="1"/>
    <col min="18" max="18" width="15.6640625" style="1" customWidth="1"/>
    <col min="19" max="19" width="15" style="1" customWidth="1"/>
    <col min="20" max="20" width="22.6640625" style="1" customWidth="1"/>
    <col min="21" max="16384" width="11.44140625" style="1"/>
  </cols>
  <sheetData>
    <row r="1" spans="2:13" ht="20.100000000000001" customHeight="1">
      <c r="B1" s="2" t="s">
        <v>0</v>
      </c>
      <c r="C1" s="2"/>
      <c r="D1" s="2"/>
      <c r="E1" s="3"/>
    </row>
    <row r="2" spans="2:13" ht="20.100000000000001" customHeight="1">
      <c r="B2" s="4" t="s">
        <v>2</v>
      </c>
      <c r="C2" s="4"/>
      <c r="D2" s="4"/>
    </row>
    <row r="4" spans="2:13" s="5" customFormat="1" ht="60" customHeight="1">
      <c r="B4" s="43" t="s">
        <v>39</v>
      </c>
      <c r="C4" s="43"/>
      <c r="D4" s="43"/>
      <c r="E4" s="43"/>
      <c r="F4" s="43"/>
    </row>
    <row r="6" spans="2:13" ht="30.75" customHeight="1">
      <c r="B6" s="20" t="s">
        <v>20</v>
      </c>
      <c r="C6" s="20"/>
      <c r="D6" s="20"/>
      <c r="E6" s="20"/>
      <c r="F6" s="20"/>
    </row>
    <row r="7" spans="2:13" ht="60" customHeight="1">
      <c r="B7" s="18"/>
      <c r="C7" s="18"/>
      <c r="D7" s="15" t="s">
        <v>47</v>
      </c>
      <c r="E7" s="15" t="s">
        <v>51</v>
      </c>
      <c r="F7" s="16" t="s">
        <v>35</v>
      </c>
    </row>
    <row r="8" spans="2:13" ht="20.100000000000001" customHeight="1">
      <c r="B8" s="27" t="s">
        <v>4</v>
      </c>
      <c r="C8" s="7" t="s">
        <v>6</v>
      </c>
      <c r="D8" s="7">
        <v>7.4</v>
      </c>
      <c r="E8" s="17">
        <v>92.6</v>
      </c>
      <c r="F8" s="17">
        <f>D8+E8</f>
        <v>100</v>
      </c>
    </row>
    <row r="9" spans="2:13" ht="20.100000000000001" customHeight="1">
      <c r="B9" s="27"/>
      <c r="C9" s="7" t="s">
        <v>7</v>
      </c>
      <c r="D9" s="7">
        <v>4.5999999999999996</v>
      </c>
      <c r="E9" s="17">
        <v>95.4</v>
      </c>
      <c r="F9" s="17">
        <f>D9+E9</f>
        <v>100</v>
      </c>
    </row>
    <row r="10" spans="2:13" ht="20.100000000000001" customHeight="1">
      <c r="B10" s="27" t="s">
        <v>5</v>
      </c>
      <c r="C10" s="7" t="s">
        <v>6</v>
      </c>
      <c r="D10" s="7">
        <v>17</v>
      </c>
      <c r="E10" s="17">
        <v>83</v>
      </c>
      <c r="F10" s="17">
        <f t="shared" ref="F10:F11" si="0">D10+E10</f>
        <v>100</v>
      </c>
      <c r="J10" s="13"/>
    </row>
    <row r="11" spans="2:13" ht="20.100000000000001" customHeight="1">
      <c r="B11" s="27"/>
      <c r="C11" s="7" t="s">
        <v>7</v>
      </c>
      <c r="D11" s="7">
        <v>11</v>
      </c>
      <c r="E11" s="17">
        <v>89</v>
      </c>
      <c r="F11" s="17">
        <f t="shared" si="0"/>
        <v>100</v>
      </c>
    </row>
    <row r="12" spans="2:13" ht="29.25" customHeight="1">
      <c r="B12" s="21" t="s">
        <v>49</v>
      </c>
      <c r="C12" s="21"/>
      <c r="D12" s="21"/>
      <c r="E12" s="21"/>
      <c r="F12" s="21"/>
    </row>
    <row r="13" spans="2:13" ht="79.95" customHeight="1">
      <c r="B13" s="18"/>
      <c r="C13" s="18"/>
      <c r="D13" s="15" t="s">
        <v>21</v>
      </c>
      <c r="E13" s="15" t="s">
        <v>52</v>
      </c>
      <c r="F13" s="16" t="s">
        <v>35</v>
      </c>
      <c r="M13" s="12" t="s">
        <v>19</v>
      </c>
    </row>
    <row r="14" spans="2:13" ht="20.100000000000001" customHeight="1">
      <c r="B14" s="27" t="s">
        <v>4</v>
      </c>
      <c r="C14" s="7" t="s">
        <v>6</v>
      </c>
      <c r="D14" s="8">
        <v>48.5</v>
      </c>
      <c r="E14" s="9">
        <v>51.5</v>
      </c>
      <c r="F14" s="9">
        <f>D14+E14</f>
        <v>100</v>
      </c>
    </row>
    <row r="15" spans="2:13" ht="20.100000000000001" customHeight="1">
      <c r="B15" s="27"/>
      <c r="C15" s="7" t="s">
        <v>7</v>
      </c>
      <c r="D15" s="8">
        <v>38.700000000000003</v>
      </c>
      <c r="E15" s="9">
        <v>61.3</v>
      </c>
      <c r="F15" s="9">
        <f t="shared" ref="F15:F17" si="1">D15+E15</f>
        <v>100</v>
      </c>
    </row>
    <row r="16" spans="2:13" ht="20.100000000000001" customHeight="1">
      <c r="B16" s="27" t="s">
        <v>5</v>
      </c>
      <c r="C16" s="7" t="s">
        <v>6</v>
      </c>
      <c r="D16" s="8">
        <v>63.5</v>
      </c>
      <c r="E16" s="8">
        <v>36.5</v>
      </c>
      <c r="F16" s="9">
        <f t="shared" si="1"/>
        <v>100</v>
      </c>
    </row>
    <row r="17" spans="2:6" ht="20.100000000000001" customHeight="1">
      <c r="B17" s="27"/>
      <c r="C17" s="7" t="s">
        <v>7</v>
      </c>
      <c r="D17" s="8">
        <v>48.5</v>
      </c>
      <c r="E17" s="9">
        <v>51.5</v>
      </c>
      <c r="F17" s="9">
        <f t="shared" si="1"/>
        <v>100</v>
      </c>
    </row>
    <row r="18" spans="2:6" ht="30" customHeight="1">
      <c r="B18" s="21" t="s">
        <v>22</v>
      </c>
      <c r="C18" s="21"/>
      <c r="D18" s="21"/>
      <c r="E18" s="21"/>
      <c r="F18" s="21"/>
    </row>
    <row r="19" spans="2:6" ht="79.95" customHeight="1">
      <c r="B19" s="18"/>
      <c r="C19" s="18"/>
      <c r="D19" s="15" t="s">
        <v>48</v>
      </c>
      <c r="E19" s="15" t="s">
        <v>46</v>
      </c>
      <c r="F19" s="16" t="s">
        <v>35</v>
      </c>
    </row>
    <row r="20" spans="2:6" ht="20.100000000000001" customHeight="1">
      <c r="B20" s="27" t="s">
        <v>4</v>
      </c>
      <c r="C20" s="7" t="s">
        <v>6</v>
      </c>
      <c r="D20" s="8">
        <v>27.5</v>
      </c>
      <c r="E20" s="9">
        <v>72.5</v>
      </c>
      <c r="F20" s="9">
        <f>D20+E20</f>
        <v>100</v>
      </c>
    </row>
    <row r="21" spans="2:6" ht="20.100000000000001" customHeight="1">
      <c r="B21" s="27"/>
      <c r="C21" s="7" t="s">
        <v>7</v>
      </c>
      <c r="D21" s="8">
        <v>23.2</v>
      </c>
      <c r="E21" s="8">
        <v>76.8</v>
      </c>
      <c r="F21" s="9">
        <f t="shared" ref="F21:F23" si="2">D21+E21</f>
        <v>100</v>
      </c>
    </row>
    <row r="22" spans="2:6" ht="20.100000000000001" customHeight="1">
      <c r="B22" s="27" t="s">
        <v>5</v>
      </c>
      <c r="C22" s="7" t="s">
        <v>6</v>
      </c>
      <c r="D22" s="8">
        <v>34</v>
      </c>
      <c r="E22" s="9">
        <v>66</v>
      </c>
      <c r="F22" s="9">
        <f t="shared" si="2"/>
        <v>100</v>
      </c>
    </row>
    <row r="23" spans="2:6" ht="20.100000000000001" customHeight="1">
      <c r="B23" s="27"/>
      <c r="C23" s="7" t="s">
        <v>7</v>
      </c>
      <c r="D23" s="8">
        <v>52.1</v>
      </c>
      <c r="E23" s="9">
        <v>47.9</v>
      </c>
      <c r="F23" s="9">
        <f t="shared" si="2"/>
        <v>100</v>
      </c>
    </row>
    <row r="24" spans="2:6" ht="20.100000000000001" customHeight="1">
      <c r="B24" s="25" t="s">
        <v>8</v>
      </c>
      <c r="C24" s="26"/>
      <c r="D24" s="26"/>
      <c r="E24" s="26"/>
      <c r="F24" s="26"/>
    </row>
    <row r="25" spans="2:6" ht="20.100000000000001" customHeight="1">
      <c r="B25" s="25" t="s">
        <v>31</v>
      </c>
      <c r="C25" s="25"/>
      <c r="D25" s="25"/>
      <c r="E25" s="26"/>
      <c r="F25" s="26"/>
    </row>
    <row r="27" spans="2:6" ht="20.100000000000001" customHeight="1">
      <c r="B27" s="33" t="s">
        <v>1</v>
      </c>
      <c r="C27" s="34"/>
      <c r="D27" s="34"/>
      <c r="E27" s="34"/>
      <c r="F27" s="35"/>
    </row>
    <row r="28" spans="2:6" ht="40.049999999999997" customHeight="1">
      <c r="B28" s="42" t="s">
        <v>17</v>
      </c>
      <c r="C28" s="42"/>
      <c r="D28" s="42"/>
      <c r="E28" s="42"/>
      <c r="F28" s="42"/>
    </row>
    <row r="29" spans="2:6" ht="40.049999999999997" customHeight="1">
      <c r="B29" s="42" t="s">
        <v>18</v>
      </c>
      <c r="C29" s="42"/>
      <c r="D29" s="42"/>
      <c r="E29" s="42"/>
      <c r="F29" s="42"/>
    </row>
    <row r="30" spans="2:6" s="6" customFormat="1" ht="60" customHeight="1">
      <c r="B30" s="44" t="s">
        <v>50</v>
      </c>
      <c r="C30" s="44"/>
      <c r="D30" s="44"/>
      <c r="E30" s="44"/>
      <c r="F30" s="44"/>
    </row>
    <row r="33" spans="5:6" ht="58.5" customHeight="1">
      <c r="E33" s="28" t="s">
        <v>34</v>
      </c>
      <c r="F33" s="28"/>
    </row>
    <row r="34" spans="5:6" ht="19.5" customHeight="1">
      <c r="E34" s="29" t="s">
        <v>33</v>
      </c>
      <c r="F34" s="30"/>
    </row>
    <row r="35" spans="5:6" ht="52.5" customHeight="1">
      <c r="E35" s="31" t="s">
        <v>3</v>
      </c>
      <c r="F35" s="31"/>
    </row>
    <row r="36" spans="5:6" ht="20.100000000000001" customHeight="1">
      <c r="E36" s="10"/>
    </row>
  </sheetData>
  <mergeCells count="22">
    <mergeCell ref="E34:F34"/>
    <mergeCell ref="E35:F35"/>
    <mergeCell ref="B27:F27"/>
    <mergeCell ref="B28:F28"/>
    <mergeCell ref="B29:F29"/>
    <mergeCell ref="B30:F30"/>
    <mergeCell ref="E33:F33"/>
    <mergeCell ref="B25:F25"/>
    <mergeCell ref="B4:F4"/>
    <mergeCell ref="B7:C7"/>
    <mergeCell ref="B8:B9"/>
    <mergeCell ref="B10:B11"/>
    <mergeCell ref="B13:C13"/>
    <mergeCell ref="B14:B15"/>
    <mergeCell ref="B16:B17"/>
    <mergeCell ref="B19:C19"/>
    <mergeCell ref="B20:B21"/>
    <mergeCell ref="B22:B23"/>
    <mergeCell ref="B24:F24"/>
    <mergeCell ref="B6:F6"/>
    <mergeCell ref="B12:F12"/>
    <mergeCell ref="B18:F18"/>
  </mergeCells>
  <hyperlinks>
    <hyperlink ref="E33" r:id="rId1" xr:uid="{EBACD071-7E5C-4E07-BEFC-333C55159FFE}"/>
  </hyperlinks>
  <pageMargins left="0.7" right="0.7" top="0.78740157499999996" bottom="0.78740157499999996" header="0.3" footer="0.3"/>
  <pageSetup paperSize="9" orientation="portrait" horizontalDpi="4294967293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01BF8F6E1C104E99A33F04696FF336" ma:contentTypeVersion="18" ma:contentTypeDescription="Ein neues Dokument erstellen." ma:contentTypeScope="" ma:versionID="c063b32f8cec894d5d53faacd515112b">
  <xsd:schema xmlns:xsd="http://www.w3.org/2001/XMLSchema" xmlns:xs="http://www.w3.org/2001/XMLSchema" xmlns:p="http://schemas.microsoft.com/office/2006/metadata/properties" xmlns:ns2="f8f4633f-6657-4472-85a7-3b7dbebd4aeb" xmlns:ns3="4b92ed3d-a67d-43b6-901e-e47321e34a10" targetNamespace="http://schemas.microsoft.com/office/2006/metadata/properties" ma:root="true" ma:fieldsID="22e29f5e57dc941abb3064ede846c712" ns2:_="" ns3:_="">
    <xsd:import namespace="f8f4633f-6657-4472-85a7-3b7dbebd4aeb"/>
    <xsd:import namespace="4b92ed3d-a67d-43b6-901e-e47321e34a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4633f-6657-4472-85a7-3b7dbebd4a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34884117-9378-4c4b-92a9-03ac1b5c8f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2ed3d-a67d-43b6-901e-e47321e34a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047d878-aaf9-4dac-ba9f-ab46a6469ed4}" ma:internalName="TaxCatchAll" ma:showField="CatchAllData" ma:web="4b92ed3d-a67d-43b6-901e-e47321e34a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f4633f-6657-4472-85a7-3b7dbebd4aeb">
      <Terms xmlns="http://schemas.microsoft.com/office/infopath/2007/PartnerControls"/>
    </lcf76f155ced4ddcb4097134ff3c332f>
    <TaxCatchAll xmlns="4b92ed3d-a67d-43b6-901e-e47321e34a10" xsi:nil="true"/>
  </documentManagement>
</p:properties>
</file>

<file path=customXml/itemProps1.xml><?xml version="1.0" encoding="utf-8"?>
<ds:datastoreItem xmlns:ds="http://schemas.openxmlformats.org/officeDocument/2006/customXml" ds:itemID="{70CAE0E8-3D00-4225-A627-B8F1C9CFF080}"/>
</file>

<file path=customXml/itemProps2.xml><?xml version="1.0" encoding="utf-8"?>
<ds:datastoreItem xmlns:ds="http://schemas.openxmlformats.org/officeDocument/2006/customXml" ds:itemID="{641CBD88-8C7E-4511-A761-84089B606767}"/>
</file>

<file path=customXml/itemProps3.xml><?xml version="1.0" encoding="utf-8"?>
<ds:datastoreItem xmlns:ds="http://schemas.openxmlformats.org/officeDocument/2006/customXml" ds:itemID="{EA9883C9-D76F-4C18-A770-C0DD6E4C625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Arbeitsbedingungen I</vt:lpstr>
      <vt:lpstr>Arbeitsbedingungen II</vt:lpstr>
      <vt:lpstr>Karriere</vt:lpstr>
      <vt:lpstr>Einkommen + Rente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SowiTra</dc:creator>
  <cp:lastModifiedBy>SowiTra Institut</cp:lastModifiedBy>
  <dcterms:created xsi:type="dcterms:W3CDTF">2020-01-08T08:53:24Z</dcterms:created>
  <dcterms:modified xsi:type="dcterms:W3CDTF">2024-10-03T13:55:35Z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0x010100FF01BF8F6E1C104E99A33F04696FF336</vt:lpwstr>
  </property>
</Properties>
</file>