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C9FBC075-00C1-4481-A8A5-9F846349C301}" xr6:coauthVersionLast="47" xr6:coauthVersionMax="47" xr10:uidLastSave="{00000000-0000-0000-0000-000000000000}"/>
  <bookViews>
    <workbookView xWindow="-120" yWindow="-120" windowWidth="29040" windowHeight="15840" tabRatio="799" xr2:uid="{00000000-000D-0000-FFFF-FFFF00000000}"/>
  </bookViews>
  <sheets>
    <sheet name="Arbeitsbedingungen I" sheetId="15" r:id="rId1"/>
    <sheet name="Arbeitsbedingungen II" sheetId="16" r:id="rId2"/>
    <sheet name="Karriere" sheetId="17" r:id="rId3"/>
    <sheet name="Einkommen + Rente" sheetId="1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8" l="1"/>
  <c r="F22" i="18"/>
  <c r="F21" i="18"/>
  <c r="F20" i="18"/>
  <c r="F17" i="18"/>
  <c r="F16" i="18"/>
  <c r="F15" i="18"/>
  <c r="F14" i="18"/>
  <c r="F11" i="18"/>
  <c r="F10" i="18"/>
  <c r="F9" i="18"/>
  <c r="F8" i="18"/>
  <c r="F23" i="17"/>
  <c r="F22" i="17"/>
  <c r="F21" i="17"/>
  <c r="F20" i="17"/>
  <c r="F17" i="17"/>
  <c r="F16" i="17"/>
  <c r="F15" i="17"/>
  <c r="F14" i="17"/>
  <c r="F11" i="17"/>
  <c r="F10" i="17"/>
  <c r="F9" i="17"/>
  <c r="F8" i="17"/>
  <c r="F23" i="16"/>
  <c r="F22" i="16"/>
  <c r="F21" i="16"/>
  <c r="F20" i="16"/>
  <c r="F17" i="16"/>
  <c r="F16" i="16"/>
  <c r="F15" i="16"/>
  <c r="F14" i="16"/>
  <c r="F11" i="16"/>
  <c r="F10" i="16"/>
  <c r="F9" i="16"/>
  <c r="F8" i="16"/>
  <c r="F23" i="15"/>
  <c r="F22" i="15"/>
  <c r="F21" i="15"/>
  <c r="F20" i="15"/>
  <c r="F17" i="15"/>
  <c r="F16" i="15"/>
  <c r="F15" i="15"/>
  <c r="F14" i="15"/>
</calcChain>
</file>

<file path=xl/sharedStrings.xml><?xml version="1.0" encoding="utf-8"?>
<sst xmlns="http://schemas.openxmlformats.org/spreadsheetml/2006/main" count="173" uniqueCount="55">
  <si>
    <t>WSI GenderDatenPortal</t>
  </si>
  <si>
    <t>Anmerkungen</t>
  </si>
  <si>
    <t>Bereich: Erwerbsarbeit</t>
  </si>
  <si>
    <t>Kontakt: Dr. Yvonne Lott,
yvonne-lott@boeckler.de</t>
  </si>
  <si>
    <r>
      <rPr>
        <b/>
        <sz val="12"/>
        <color theme="1"/>
        <rFont val="Calibri"/>
        <family val="2"/>
        <scheme val="minor"/>
      </rPr>
      <t>Bearbeitung:</t>
    </r>
    <r>
      <rPr>
        <sz val="12"/>
        <color theme="1"/>
        <rFont val="Calibri"/>
        <family val="2"/>
        <scheme val="minor"/>
      </rPr>
      <t xml:space="preserve"> WSI GenderDatenPortal 2022</t>
    </r>
  </si>
  <si>
    <t>Stand: Februar 2022</t>
  </si>
  <si>
    <t>Körperliche Belastung und Lärmbelastung durch Arbeit sowie erwartete Erreichbarkeit außerhalb der Arbeitszeit von Frauen und Männern in Deutschland (2021), in Prozent</t>
  </si>
  <si>
    <t>Insgesamt</t>
  </si>
  <si>
    <t>Vollzeit</t>
  </si>
  <si>
    <t>Teilzeit</t>
  </si>
  <si>
    <t>Frauen</t>
  </si>
  <si>
    <t>Männer</t>
  </si>
  <si>
    <r>
      <rPr>
        <b/>
        <sz val="12"/>
        <color theme="1"/>
        <rFont val="Calibri"/>
        <family val="2"/>
        <scheme val="minor"/>
      </rPr>
      <t>Datenquelle:</t>
    </r>
    <r>
      <rPr>
        <sz val="12"/>
        <color theme="1"/>
        <rFont val="Calibri"/>
        <family val="2"/>
        <scheme val="minor"/>
      </rPr>
      <t xml:space="preserve"> DGB-Index "Gute Arbeit", auf Anfrage, eigene Berechnung</t>
    </r>
  </si>
  <si>
    <t>1) Der Fragentext in der Erhebung lautet: „Wie häufig kommt es vor, dass Sie körperlich schwer arbeiten müssen, z.B. schwer heben, tragen oder stemmen?"</t>
  </si>
  <si>
    <t xml:space="preserve">2) Der Fragentext in der Erhebung lautet: „Wie häufig kommt es vor, dass Sie an Ihrem Arbeitsplatz Lärm oder lauten Umgebungsgeräuschen ausgesetzt sind?" </t>
  </si>
  <si>
    <t>3) Der Fragentext in der Erhebung lautet: „Wie häufig wird von Ihnen erwartet, dass Sie außerhalb Ihrer normalen Arbeitszeit, z.B. per E-Mail oder per Telefon, für Ihre Arbeit erreichbar sind?"</t>
  </si>
  <si>
    <t>1) Der Fragentext in der Erhebung lautet: „Wie häufig kommt es vor, dass Sie bei Ihrer Arbeit gestört oder unterbrochen werden, z.B. durch technische Probleme, Telefonate oder Kollegen?"</t>
  </si>
  <si>
    <t xml:space="preserve">2) Der Fragentext in der Erhebung lautet: „Wie häufig fühlen Sie sich bei der Arbeit gehetzt oder stehen unter Zeitdruck?" </t>
  </si>
  <si>
    <t>3) Der Fragentext in der Erhebung lautet: „Wie häufig verlangt es Ihre Arbeit von Ihnen, dass Sie Ihre Gefühle verbergen?"</t>
  </si>
  <si>
    <t>Gar nicht / In geringem Maß</t>
  </si>
  <si>
    <t>1) Der Fragentext in der Erhebung lautet: „Haben Sie in Ihrem Betrieb Aufstiegschancen?"</t>
  </si>
  <si>
    <t>2) Der Fragentext in der Erhebung lautet: „Inwieweit ermöglicht Ihr Betrieb Ihnen, dass Sie sich entsprechend Ihren beruflichen Anforderungen weiterqualifizieren können, z.B. durch Schulungen, Weiterbildungen, Fortbildungen oder Seminare?"</t>
  </si>
  <si>
    <t>3) Der Fragentext in der Erhebung lautet: „Können Sie Ihre Arbeit selbständig planen und einteilen?"</t>
  </si>
  <si>
    <r>
      <t>Aufstiegschancen und Möglichkeiten zur Weiterqualifizierung im Betrieb sowie Autonomiegrad in der Arbeitsplanung</t>
    </r>
    <r>
      <rPr>
        <b/>
        <sz val="14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von Frauen und Männern in Deutschland </t>
    </r>
    <r>
      <rPr>
        <b/>
        <sz val="14"/>
        <rFont val="Calibri"/>
        <family val="2"/>
        <scheme val="minor"/>
      </rPr>
      <t>(2021</t>
    </r>
    <r>
      <rPr>
        <b/>
        <sz val="14"/>
        <color theme="1"/>
        <rFont val="Calibri"/>
        <family val="2"/>
        <scheme val="minor"/>
      </rPr>
      <t xml:space="preserve">), in Prozent </t>
    </r>
  </si>
  <si>
    <r>
      <t>Häufige Arbeitsunterbrechungen, Zeitdruck und Kontrolle der Gefühle bei der Arbeit von Frauen und Männern  in Deutschland (</t>
    </r>
    <r>
      <rPr>
        <b/>
        <sz val="14"/>
        <rFont val="Calibri"/>
        <family val="2"/>
        <scheme val="minor"/>
      </rPr>
      <t>2021</t>
    </r>
    <r>
      <rPr>
        <b/>
        <sz val="14"/>
        <color theme="1"/>
        <rFont val="Calibri"/>
        <family val="2"/>
        <scheme val="minor"/>
      </rPr>
      <t>), in Prozent</t>
    </r>
  </si>
  <si>
    <t>Einschätzungen über ausreichendes Einkommen und ausreichende Rente  
von Frauen und Männern in Deutschland (2021), in Prozent</t>
  </si>
  <si>
    <t>1) Der Fragentext in der Erhebung lautet: „Wenn Sie an das Einkommen aus Ihrer (Haupt-) Erwerbstätigkeit denken: Welche der folgenden Aussagen trifft auf sie zu?"</t>
  </si>
  <si>
    <t xml:space="preserve">2) Der Fragentext in der Erhebung lautet: „Wie schätzen Sie die gesetzliche Rente ein, die Sie später einmal aus Ihrer Erwerbstätigkeit erhalten werden?" </t>
  </si>
  <si>
    <t>3) Basierend auf der Frage, ob Angebote zur Verbesserung der Altersvorsorge vorhanden sind, und auf der Zusatzfrage, ob vorhandene Angebote als ausreichend eingeschätzt werden.</t>
  </si>
  <si>
    <t>Sind vorhanden und werden auch als ausreichend eingeschätzt</t>
  </si>
  <si>
    <t>In hohem Maß / In sehr hohem Maß</t>
  </si>
  <si>
    <t>Sehr häufig / Oft</t>
  </si>
  <si>
    <t>Selten / Nie</t>
  </si>
  <si>
    <t>Es reicht gerade aus / 
Es reicht gut aus / 
Es reicht sehr gut aus</t>
  </si>
  <si>
    <t>Es wird gerade ausreichen / 
Es wird gut ausreichen / 
Ich werde sehr gut davon leben können</t>
  </si>
  <si>
    <t xml:space="preserve"> </t>
  </si>
  <si>
    <t>https://www.wsi.de/de/erwerbsarbeit-14617-arbeitsbelastungen-von-frauen-und-maennern-in-deutschland-18651.htm</t>
  </si>
  <si>
    <r>
      <t>Umfang des Einkommens aus der Haupterwerbstätigkeit</t>
    </r>
    <r>
      <rPr>
        <b/>
        <vertAlign val="superscript"/>
        <sz val="14"/>
        <color theme="0"/>
        <rFont val="Calibri"/>
        <family val="2"/>
        <scheme val="minor"/>
      </rPr>
      <t xml:space="preserve"> 1)</t>
    </r>
  </si>
  <si>
    <r>
      <t xml:space="preserve">Umfang gesetzlichen Rente aus der Haupterwerbstätigkeit </t>
    </r>
    <r>
      <rPr>
        <b/>
        <vertAlign val="superscript"/>
        <sz val="14"/>
        <color theme="0"/>
        <rFont val="Calibri"/>
        <family val="2"/>
        <scheme val="minor"/>
      </rPr>
      <t>2)</t>
    </r>
  </si>
  <si>
    <r>
      <t xml:space="preserve">Es </t>
    </r>
    <r>
      <rPr>
        <sz val="12"/>
        <color theme="1"/>
        <rFont val="Calibri"/>
        <family val="2"/>
        <scheme val="minor"/>
      </rPr>
      <t>reicht</t>
    </r>
    <r>
      <rPr>
        <sz val="12"/>
        <rFont val="Calibri"/>
        <family val="2"/>
        <scheme val="minor"/>
      </rPr>
      <t xml:space="preserve"> </t>
    </r>
    <r>
      <rPr>
        <u/>
        <sz val="12"/>
        <rFont val="Calibri"/>
        <family val="2"/>
        <scheme val="minor"/>
      </rPr>
      <t>nicht</t>
    </r>
    <r>
      <rPr>
        <sz val="12"/>
        <rFont val="Calibri"/>
        <family val="2"/>
        <scheme val="minor"/>
      </rPr>
      <t xml:space="preserve"> aus</t>
    </r>
  </si>
  <si>
    <r>
      <t xml:space="preserve">Es wird </t>
    </r>
    <r>
      <rPr>
        <u/>
        <sz val="12"/>
        <rFont val="Calibri"/>
        <family val="2"/>
        <scheme val="minor"/>
      </rPr>
      <t>nicht</t>
    </r>
    <r>
      <rPr>
        <sz val="12"/>
        <rFont val="Calibri"/>
        <family val="2"/>
        <scheme val="minor"/>
      </rPr>
      <t xml:space="preserve"> ausreichen</t>
    </r>
  </si>
  <si>
    <r>
      <t>Angebote zur Verbesserung der Altersvorsorge</t>
    </r>
    <r>
      <rPr>
        <b/>
        <vertAlign val="superscript"/>
        <sz val="14"/>
        <color theme="0"/>
        <rFont val="Calibri"/>
        <family val="2"/>
        <scheme val="minor"/>
      </rPr>
      <t xml:space="preserve"> 3)</t>
    </r>
  </si>
  <si>
    <r>
      <t xml:space="preserve">Sind </t>
    </r>
    <r>
      <rPr>
        <u/>
        <sz val="12"/>
        <color theme="1"/>
        <rFont val="Calibri"/>
        <family val="2"/>
        <scheme val="minor"/>
      </rPr>
      <t xml:space="preserve">nicht vorhanden </t>
    </r>
    <r>
      <rPr>
        <sz val="12"/>
        <color theme="1"/>
        <rFont val="Calibri"/>
        <family val="2"/>
        <scheme val="minor"/>
      </rPr>
      <t xml:space="preserve">oder </t>
    </r>
    <r>
      <rPr>
        <u/>
        <sz val="12"/>
        <color theme="1"/>
        <rFont val="Calibri"/>
        <family val="2"/>
        <scheme val="minor"/>
      </rPr>
      <t>reichen nicht aus</t>
    </r>
  </si>
  <si>
    <r>
      <t>Insgesamt</t>
    </r>
    <r>
      <rPr>
        <vertAlign val="superscript"/>
        <sz val="12"/>
        <rFont val="Calibri"/>
        <family val="2"/>
        <scheme val="minor"/>
      </rPr>
      <t xml:space="preserve"> 4)</t>
    </r>
  </si>
  <si>
    <t xml:space="preserve">4) Rundungsbedingt sind Abweichungen von 100,0 möglich. </t>
  </si>
  <si>
    <r>
      <t>Aufstiegschancen im Betrieb</t>
    </r>
    <r>
      <rPr>
        <b/>
        <vertAlign val="superscript"/>
        <sz val="14"/>
        <color theme="0"/>
        <rFont val="Calibri"/>
        <family val="2"/>
        <scheme val="minor"/>
      </rPr>
      <t xml:space="preserve"> 1)</t>
    </r>
  </si>
  <si>
    <r>
      <t xml:space="preserve">Möglichkeiten zur Weiterqualifizierung </t>
    </r>
    <r>
      <rPr>
        <b/>
        <vertAlign val="superscript"/>
        <sz val="14"/>
        <color theme="0"/>
        <rFont val="Calibri"/>
        <family val="2"/>
        <scheme val="minor"/>
      </rPr>
      <t>2)</t>
    </r>
  </si>
  <si>
    <r>
      <t xml:space="preserve">Arbeit selbstständig planen </t>
    </r>
    <r>
      <rPr>
        <b/>
        <vertAlign val="superscript"/>
        <sz val="14"/>
        <color theme="0"/>
        <rFont val="Calibri"/>
        <family val="2"/>
        <scheme val="minor"/>
      </rPr>
      <t>3)</t>
    </r>
  </si>
  <si>
    <r>
      <t xml:space="preserve">Insgesamt </t>
    </r>
    <r>
      <rPr>
        <vertAlign val="superscript"/>
        <sz val="12"/>
        <rFont val="Calibri"/>
        <family val="2"/>
        <scheme val="minor"/>
      </rPr>
      <t>4)</t>
    </r>
  </si>
  <si>
    <r>
      <t>Häufige Arbeitsunterbrechungen</t>
    </r>
    <r>
      <rPr>
        <b/>
        <vertAlign val="superscript"/>
        <sz val="14"/>
        <color theme="0"/>
        <rFont val="Calibri"/>
        <family val="2"/>
        <scheme val="minor"/>
      </rPr>
      <t xml:space="preserve"> 1)</t>
    </r>
  </si>
  <si>
    <r>
      <t>Bei der Arbeit unter Zeitdruck stehen / sich gehetzt fühlen</t>
    </r>
    <r>
      <rPr>
        <b/>
        <vertAlign val="superscript"/>
        <sz val="14"/>
        <color theme="0"/>
        <rFont val="Calibri"/>
        <family val="2"/>
        <scheme val="minor"/>
      </rPr>
      <t xml:space="preserve"> 2)</t>
    </r>
  </si>
  <si>
    <r>
      <t>Gefühle bei der Arbeit verbergen müssen</t>
    </r>
    <r>
      <rPr>
        <b/>
        <vertAlign val="superscript"/>
        <sz val="14"/>
        <color theme="0"/>
        <rFont val="Calibri"/>
        <family val="2"/>
        <scheme val="minor"/>
      </rPr>
      <t xml:space="preserve"> 3)</t>
    </r>
  </si>
  <si>
    <r>
      <t>Körperlich schwer belastende Arbeit</t>
    </r>
    <r>
      <rPr>
        <b/>
        <vertAlign val="superscript"/>
        <sz val="14"/>
        <color theme="0"/>
        <rFont val="Calibri"/>
        <family val="2"/>
        <scheme val="minor"/>
      </rPr>
      <t xml:space="preserve"> 1)</t>
    </r>
  </si>
  <si>
    <r>
      <t xml:space="preserve">Lärm am Arbeitsplatz </t>
    </r>
    <r>
      <rPr>
        <b/>
        <vertAlign val="superscript"/>
        <sz val="14"/>
        <color theme="0"/>
        <rFont val="Calibri"/>
        <family val="2"/>
        <scheme val="minor"/>
      </rPr>
      <t xml:space="preserve"> 2)</t>
    </r>
  </si>
  <si>
    <r>
      <t xml:space="preserve">Erreichbarkeit außerhalb der Arbeitszeit wird erwartet </t>
    </r>
    <r>
      <rPr>
        <b/>
        <vertAlign val="superscript"/>
        <sz val="14"/>
        <color theme="0"/>
        <rFont val="Calibri"/>
        <family val="2"/>
        <scheme val="minor"/>
      </rPr>
      <t xml:space="preserve">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</si>
</sst>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* #,##0.00\ &quot;€&quot;_-;\-* #,##0.00\ &quot;€&quot;_-;_-* &quot;-&quot;??\ &quot;€&quot;_-;_-@_-"/>
    <numFmt numFmtId="164" formatCode="0.0"/>
    <numFmt numFmtId="165" formatCode="@\ *."/>
    <numFmt numFmtId="166" formatCode="\ \ \ \ \ \ \ \ \ \ @\ *."/>
    <numFmt numFmtId="167" formatCode="\ \ \ \ \ \ \ \ \ \ \ \ @\ *."/>
    <numFmt numFmtId="168" formatCode="\ \ \ \ \ \ \ \ \ \ \ \ @"/>
    <numFmt numFmtId="169" formatCode="\ \ \ \ \ \ \ \ \ \ \ \ \ @\ *."/>
    <numFmt numFmtId="170" formatCode="\ @\ *."/>
    <numFmt numFmtId="171" formatCode="\ @"/>
    <numFmt numFmtId="172" formatCode="\ \ @\ *."/>
    <numFmt numFmtId="173" formatCode="\ \ @"/>
    <numFmt numFmtId="174" formatCode="\ \ \ @\ *."/>
    <numFmt numFmtId="175" formatCode="\ \ \ @"/>
    <numFmt numFmtId="176" formatCode="\ \ \ \ @\ *."/>
    <numFmt numFmtId="177" formatCode="\ \ \ \ @"/>
    <numFmt numFmtId="178" formatCode="\ \ \ \ \ \ @\ *."/>
    <numFmt numFmtId="179" formatCode="\ \ \ \ \ \ @"/>
    <numFmt numFmtId="180" formatCode="\ \ \ \ \ \ \ @\ *."/>
    <numFmt numFmtId="181" formatCode="\ \ \ \ \ \ \ \ \ @\ *."/>
    <numFmt numFmtId="182" formatCode="\ \ \ \ \ \ \ \ \ @"/>
    <numFmt numFmtId="183" formatCode="General_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0" tint="-0.499984740745262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0" tint="-0.499984740745262"/>
      </right>
      <top/>
      <bottom style="thin">
        <color theme="6" tint="-0.24994659260841701"/>
      </bottom>
      <diagonal/>
    </border>
    <border>
      <left/>
      <right style="thin">
        <color theme="0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4659260841701"/>
      </left>
      <right style="thin">
        <color theme="0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6" tint="-0.24994659260841701"/>
      </bottom>
      <diagonal/>
    </border>
    <border>
      <left/>
      <right/>
      <top style="thin">
        <color theme="0" tint="-0.499984740745262"/>
      </top>
      <bottom style="thin">
        <color theme="6" tint="-0.2499465926084170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6" tint="-0.24994659260841701"/>
      </bottom>
      <diagonal/>
    </border>
    <border>
      <left style="thin">
        <color theme="0" tint="-0.499984740745262"/>
      </left>
      <right/>
      <top style="thin">
        <color theme="6" tint="-0.24994659260841701"/>
      </top>
      <bottom style="thin">
        <color theme="0" tint="-0.499984740745262"/>
      </bottom>
      <diagonal/>
    </border>
    <border>
      <left/>
      <right/>
      <top style="thin">
        <color theme="6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6" tint="-0.2499465926084170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6" tint="-0.24994659260841701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6" tint="-0.24994659260841701"/>
      </right>
      <top/>
      <bottom/>
      <diagonal/>
    </border>
    <border>
      <left/>
      <right style="medium">
        <color theme="0" tint="-0.499984740745262"/>
      </right>
      <top/>
      <bottom style="thin">
        <color theme="6" tint="-0.24994659260841701"/>
      </bottom>
      <diagonal/>
    </border>
    <border>
      <left style="medium">
        <color theme="0" tint="-0.499984740745262"/>
      </left>
      <right style="thin">
        <color theme="6" tint="-0.24994659260841701"/>
      </right>
      <top/>
      <bottom style="thin">
        <color theme="6" tint="-0.24994659260841701"/>
      </bottom>
      <diagonal/>
    </border>
    <border>
      <left/>
      <right style="medium">
        <color theme="0" tint="-0.499984740745262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0" tint="-0.499984740745262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medium">
        <color theme="0" tint="-0.499984740745262"/>
      </left>
      <right style="thin">
        <color theme="6" tint="-0.24994659260841701"/>
      </right>
      <top/>
      <bottom style="medium">
        <color theme="0" tint="-0.499984740745262"/>
      </bottom>
      <diagonal/>
    </border>
    <border>
      <left style="thin">
        <color theme="6" tint="-0.24994659260841701"/>
      </left>
      <right style="thin">
        <color theme="0" tint="-0.499984740745262"/>
      </right>
      <top style="thin">
        <color theme="6" tint="-0.24994659260841701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6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6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6" tint="-0.24994659260841701"/>
      </left>
      <right/>
      <top style="medium">
        <color theme="0" tint="-0.499984740745262"/>
      </top>
      <bottom style="thin">
        <color theme="6" tint="-0.24994659260841701"/>
      </bottom>
      <diagonal/>
    </border>
    <border>
      <left/>
      <right/>
      <top style="medium">
        <color theme="0" tint="-0.499984740745262"/>
      </top>
      <bottom style="thin">
        <color theme="6" tint="-0.24994659260841701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theme="6" tint="-0.24994659260841701"/>
      </bottom>
      <diagonal/>
    </border>
    <border>
      <left/>
      <right style="thin">
        <color indexed="64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165" fontId="7" fillId="0" borderId="0"/>
    <xf numFmtId="49" fontId="7" fillId="0" borderId="0"/>
    <xf numFmtId="166" fontId="7" fillId="0" borderId="0">
      <alignment horizontal="center"/>
    </xf>
    <xf numFmtId="167" fontId="7" fillId="0" borderId="0"/>
    <xf numFmtId="168" fontId="7" fillId="0" borderId="0"/>
    <xf numFmtId="169" fontId="7" fillId="0" borderId="0"/>
    <xf numFmtId="170" fontId="7" fillId="0" borderId="0"/>
    <xf numFmtId="171" fontId="8" fillId="0" borderId="0"/>
    <xf numFmtId="172" fontId="9" fillId="0" borderId="0"/>
    <xf numFmtId="173" fontId="8" fillId="0" borderId="0"/>
    <xf numFmtId="174" fontId="7" fillId="0" borderId="0"/>
    <xf numFmtId="175" fontId="7" fillId="0" borderId="0"/>
    <xf numFmtId="176" fontId="7" fillId="0" borderId="0"/>
    <xf numFmtId="177" fontId="8" fillId="0" borderId="0"/>
    <xf numFmtId="178" fontId="7" fillId="0" borderId="0">
      <alignment horizontal="center"/>
    </xf>
    <xf numFmtId="179" fontId="7" fillId="0" borderId="0">
      <alignment horizontal="center"/>
    </xf>
    <xf numFmtId="180" fontId="7" fillId="0" borderId="0">
      <alignment horizontal="center"/>
    </xf>
    <xf numFmtId="181" fontId="7" fillId="0" borderId="0">
      <alignment horizontal="center"/>
    </xf>
    <xf numFmtId="182" fontId="7" fillId="0" borderId="0">
      <alignment horizontal="center"/>
    </xf>
    <xf numFmtId="0" fontId="7" fillId="0" borderId="2"/>
    <xf numFmtId="165" fontId="8" fillId="0" borderId="0"/>
    <xf numFmtId="49" fontId="8" fillId="0" borderId="0"/>
    <xf numFmtId="0" fontId="7" fillId="0" borderId="0"/>
    <xf numFmtId="0" fontId="2" fillId="0" borderId="0"/>
    <xf numFmtId="183" fontId="7" fillId="0" borderId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3" fillId="0" borderId="0"/>
    <xf numFmtId="0" fontId="6" fillId="0" borderId="0"/>
  </cellStyleXfs>
  <cellXfs count="105">
    <xf numFmtId="0" fontId="0" fillId="0" borderId="0" xfId="0"/>
    <xf numFmtId="0" fontId="11" fillId="0" borderId="0" xfId="0" applyFont="1"/>
    <xf numFmtId="0" fontId="15" fillId="0" borderId="0" xfId="0" applyFont="1"/>
    <xf numFmtId="0" fontId="11" fillId="0" borderId="0" xfId="0" applyFont="1" applyBorder="1" applyAlignment="1">
      <alignment horizontal="right" indent="6"/>
    </xf>
    <xf numFmtId="0" fontId="11" fillId="0" borderId="0" xfId="0" applyFont="1" applyBorder="1"/>
    <xf numFmtId="0" fontId="16" fillId="0" borderId="0" xfId="0" applyFont="1"/>
    <xf numFmtId="0" fontId="11" fillId="0" borderId="0" xfId="0" applyFont="1" applyFill="1"/>
    <xf numFmtId="0" fontId="11" fillId="0" borderId="0" xfId="0" applyFont="1" applyFill="1" applyAlignment="1"/>
    <xf numFmtId="0" fontId="18" fillId="0" borderId="1" xfId="0" applyFont="1" applyFill="1" applyBorder="1" applyAlignment="1"/>
    <xf numFmtId="0" fontId="19" fillId="0" borderId="0" xfId="0" applyFont="1" applyFill="1"/>
    <xf numFmtId="0" fontId="19" fillId="0" borderId="0" xfId="0" applyFont="1"/>
    <xf numFmtId="0" fontId="11" fillId="0" borderId="0" xfId="0" applyFont="1" applyAlignment="1">
      <alignment wrapText="1"/>
    </xf>
    <xf numFmtId="0" fontId="4" fillId="0" borderId="0" xfId="1" applyFill="1" applyAlignment="1">
      <alignment horizontal="left" vertical="top" wrapText="1"/>
    </xf>
    <xf numFmtId="0" fontId="17" fillId="0" borderId="8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164" fontId="17" fillId="0" borderId="23" xfId="3" applyNumberFormat="1" applyFont="1" applyFill="1" applyBorder="1" applyAlignment="1">
      <alignment horizontal="center" vertical="center"/>
    </xf>
    <xf numFmtId="164" fontId="17" fillId="0" borderId="9" xfId="3" applyNumberFormat="1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25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17" fillId="0" borderId="23" xfId="3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164" fontId="17" fillId="0" borderId="27" xfId="3" applyNumberFormat="1" applyFont="1" applyFill="1" applyBorder="1" applyAlignment="1">
      <alignment horizontal="center" vertical="center"/>
    </xf>
    <xf numFmtId="164" fontId="17" fillId="0" borderId="29" xfId="3" applyNumberFormat="1" applyFont="1" applyFill="1" applyBorder="1" applyAlignment="1">
      <alignment horizontal="center" vertical="center"/>
    </xf>
    <xf numFmtId="0" fontId="17" fillId="0" borderId="32" xfId="3" applyFont="1" applyFill="1" applyBorder="1" applyAlignment="1">
      <alignment horizontal="center" vertical="center"/>
    </xf>
    <xf numFmtId="0" fontId="17" fillId="0" borderId="33" xfId="3" applyFont="1" applyFill="1" applyBorder="1" applyAlignment="1">
      <alignment horizontal="center" vertical="center"/>
    </xf>
    <xf numFmtId="164" fontId="17" fillId="0" borderId="33" xfId="3" applyNumberFormat="1" applyFont="1" applyFill="1" applyBorder="1" applyAlignment="1">
      <alignment horizontal="center" vertical="center"/>
    </xf>
    <xf numFmtId="164" fontId="17" fillId="0" borderId="34" xfId="3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2" borderId="36" xfId="0" applyNumberForma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41" xfId="0" applyNumberFormat="1" applyFill="1" applyBorder="1" applyAlignment="1">
      <alignment horizontal="center" vertical="center"/>
    </xf>
    <xf numFmtId="0" fontId="17" fillId="0" borderId="43" xfId="3" applyFont="1" applyFill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4" fontId="0" fillId="2" borderId="43" xfId="0" applyNumberFormat="1" applyFill="1" applyBorder="1" applyAlignment="1">
      <alignment horizontal="center" vertical="center"/>
    </xf>
    <xf numFmtId="164" fontId="0" fillId="2" borderId="44" xfId="0" applyNumberFormat="1" applyFill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164" fontId="0" fillId="0" borderId="15" xfId="0" applyNumberFormat="1" applyFill="1" applyBorder="1" applyAlignment="1">
      <alignment horizontal="center" vertical="center"/>
    </xf>
    <xf numFmtId="164" fontId="0" fillId="0" borderId="43" xfId="0" applyNumberFormat="1" applyFill="1" applyBorder="1" applyAlignment="1">
      <alignment horizontal="center" vertical="center"/>
    </xf>
    <xf numFmtId="0" fontId="14" fillId="0" borderId="0" xfId="3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1" fillId="0" borderId="0" xfId="0" applyFont="1" applyFill="1" applyAlignment="1">
      <alignment horizontal="left" vertical="top" wrapText="1"/>
    </xf>
    <xf numFmtId="0" fontId="14" fillId="0" borderId="0" xfId="3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0" fillId="0" borderId="26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/>
    </xf>
    <xf numFmtId="0" fontId="20" fillId="0" borderId="31" xfId="3" applyFont="1" applyFill="1" applyBorder="1" applyAlignment="1">
      <alignment horizontal="center" vertical="center"/>
    </xf>
    <xf numFmtId="0" fontId="4" fillId="0" borderId="0" xfId="1" applyFill="1" applyAlignment="1">
      <alignment horizontal="left" vertical="top" wrapText="1"/>
    </xf>
    <xf numFmtId="0" fontId="18" fillId="0" borderId="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21" fillId="0" borderId="0" xfId="0" applyFont="1" applyBorder="1" applyAlignment="1">
      <alignment horizontal="center" vertical="center" wrapText="1"/>
    </xf>
    <xf numFmtId="0" fontId="20" fillId="0" borderId="40" xfId="3" applyFont="1" applyFill="1" applyBorder="1" applyAlignment="1">
      <alignment horizontal="center" vertical="center"/>
    </xf>
    <xf numFmtId="0" fontId="20" fillId="0" borderId="42" xfId="3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0" borderId="46" xfId="0" applyFont="1" applyFill="1" applyBorder="1" applyAlignment="1">
      <alignment horizontal="left"/>
    </xf>
    <xf numFmtId="0" fontId="13" fillId="0" borderId="47" xfId="0" applyFont="1" applyFill="1" applyBorder="1" applyAlignment="1">
      <alignment horizontal="left"/>
    </xf>
    <xf numFmtId="0" fontId="0" fillId="0" borderId="45" xfId="0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1" fillId="0" borderId="51" xfId="0" applyFont="1" applyBorder="1" applyAlignment="1">
      <alignment horizontal="left"/>
    </xf>
    <xf numFmtId="0" fontId="14" fillId="0" borderId="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20" fillId="2" borderId="38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left" vertical="center" wrapText="1"/>
    </xf>
    <xf numFmtId="0" fontId="22" fillId="3" borderId="53" xfId="0" applyFont="1" applyFill="1" applyBorder="1" applyAlignment="1">
      <alignment horizontal="left" vertical="center" wrapText="1"/>
    </xf>
    <xf numFmtId="0" fontId="22" fillId="3" borderId="54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</cellXfs>
  <cellStyles count="35">
    <cellStyle name="0mitP" xfId="4" xr:uid="{00000000-0005-0000-0000-000000000000}"/>
    <cellStyle name="0ohneP" xfId="5" xr:uid="{00000000-0005-0000-0000-000001000000}"/>
    <cellStyle name="10mitP" xfId="6" xr:uid="{00000000-0005-0000-0000-000002000000}"/>
    <cellStyle name="12mitP" xfId="7" xr:uid="{00000000-0005-0000-0000-000003000000}"/>
    <cellStyle name="12ohneP" xfId="8" xr:uid="{00000000-0005-0000-0000-000004000000}"/>
    <cellStyle name="13mitP" xfId="9" xr:uid="{00000000-0005-0000-0000-000005000000}"/>
    <cellStyle name="1mitP" xfId="10" xr:uid="{00000000-0005-0000-0000-000006000000}"/>
    <cellStyle name="1ohneP" xfId="11" xr:uid="{00000000-0005-0000-0000-000007000000}"/>
    <cellStyle name="2mitP" xfId="12" xr:uid="{00000000-0005-0000-0000-000008000000}"/>
    <cellStyle name="2ohneP" xfId="13" xr:uid="{00000000-0005-0000-0000-000009000000}"/>
    <cellStyle name="3mitP" xfId="14" xr:uid="{00000000-0005-0000-0000-00000A000000}"/>
    <cellStyle name="3ohneP" xfId="15" xr:uid="{00000000-0005-0000-0000-00000B000000}"/>
    <cellStyle name="4mitP" xfId="16" xr:uid="{00000000-0005-0000-0000-00000C000000}"/>
    <cellStyle name="4ohneP" xfId="17" xr:uid="{00000000-0005-0000-0000-00000D000000}"/>
    <cellStyle name="6mitP" xfId="18" xr:uid="{00000000-0005-0000-0000-00000E000000}"/>
    <cellStyle name="6ohneP" xfId="19" xr:uid="{00000000-0005-0000-0000-00000F000000}"/>
    <cellStyle name="7mitP" xfId="20" xr:uid="{00000000-0005-0000-0000-000010000000}"/>
    <cellStyle name="9mitP" xfId="21" xr:uid="{00000000-0005-0000-0000-000011000000}"/>
    <cellStyle name="9ohneP" xfId="22" xr:uid="{00000000-0005-0000-0000-000012000000}"/>
    <cellStyle name="Fuss" xfId="23" xr:uid="{00000000-0005-0000-0000-000013000000}"/>
    <cellStyle name="Hyperlink 2" xfId="32" xr:uid="{00000000-0005-0000-0000-000015000000}"/>
    <cellStyle name="Link" xfId="1" builtinId="8"/>
    <cellStyle name="mitP" xfId="24" xr:uid="{00000000-0005-0000-0000-000016000000}"/>
    <cellStyle name="ohneP" xfId="25" xr:uid="{00000000-0005-0000-0000-000017000000}"/>
    <cellStyle name="Standard" xfId="0" builtinId="0"/>
    <cellStyle name="Standard 11" xfId="34" xr:uid="{00000000-0005-0000-0000-000019000000}"/>
    <cellStyle name="Standard 2" xfId="2" xr:uid="{00000000-0005-0000-0000-00001A000000}"/>
    <cellStyle name="Standard 2 2" xfId="3" xr:uid="{00000000-0005-0000-0000-00001B000000}"/>
    <cellStyle name="Standard 2 3" xfId="33" xr:uid="{00000000-0005-0000-0000-00001C000000}"/>
    <cellStyle name="Standard 3" xfId="26" xr:uid="{00000000-0005-0000-0000-00001D000000}"/>
    <cellStyle name="Standard 4" xfId="27" xr:uid="{00000000-0005-0000-0000-00001E000000}"/>
    <cellStyle name="Standard 5" xfId="28" xr:uid="{00000000-0005-0000-0000-00001F000000}"/>
    <cellStyle name="Standard 6" xfId="29" xr:uid="{00000000-0005-0000-0000-000020000000}"/>
    <cellStyle name="Standard 9" xfId="31" xr:uid="{00000000-0005-0000-0000-000021000000}"/>
    <cellStyle name="Währung 2" xfId="30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1330678</xdr:colOff>
      <xdr:row>36</xdr:row>
      <xdr:rowOff>624541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800" y="14287500"/>
          <a:ext cx="1495778" cy="1859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1330678</xdr:colOff>
      <xdr:row>37</xdr:row>
      <xdr:rowOff>167341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305925"/>
          <a:ext cx="1330678" cy="1824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1330678</xdr:colOff>
      <xdr:row>37</xdr:row>
      <xdr:rowOff>167341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915400"/>
          <a:ext cx="1330678" cy="1824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1330678</xdr:colOff>
      <xdr:row>36</xdr:row>
      <xdr:rowOff>167341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8801100"/>
          <a:ext cx="1330678" cy="18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i.de/de/erwerbsarbeit-14617-arbeitsbelastungen-von-frauen-und-maennern-in-deutschland-18651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si.de/de/erwerbsarbeit-14617-arbeitsbelastungen-von-frauen-und-maennern-in-deutschland-1865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si.de/de/erwerbsarbeit-14617-arbeitsbelastungen-von-frauen-und-maennern-in-deutschland-18651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wsi.de/de/erwerbsarbeit-14617-arbeitsbelastungen-von-frauen-und-maennern-in-deutschland-1865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90" zoomScaleNormal="90" workbookViewId="0">
      <selection activeCell="K18" sqref="K18"/>
    </sheetView>
  </sheetViews>
  <sheetFormatPr baseColWidth="10" defaultColWidth="11.42578125" defaultRowHeight="20.100000000000001" customHeight="1"/>
  <cols>
    <col min="1" max="1" width="10.7109375" style="1" customWidth="1"/>
    <col min="2" max="2" width="22" style="1" customWidth="1"/>
    <col min="3" max="3" width="17" style="1" customWidth="1"/>
    <col min="4" max="4" width="27.42578125" style="1" customWidth="1"/>
    <col min="5" max="6" width="17.7109375" style="1" customWidth="1"/>
    <col min="7" max="16" width="11.42578125" style="1"/>
    <col min="17" max="17" width="23.85546875" style="1" customWidth="1"/>
    <col min="18" max="18" width="15.7109375" style="1" customWidth="1"/>
    <col min="19" max="19" width="15" style="1" customWidth="1"/>
    <col min="20" max="20" width="22.7109375" style="1" customWidth="1"/>
    <col min="21" max="16384" width="11.42578125" style="1"/>
  </cols>
  <sheetData>
    <row r="1" spans="1:10" ht="20.100000000000001" customHeight="1">
      <c r="B1" s="2" t="s">
        <v>0</v>
      </c>
      <c r="C1" s="2"/>
      <c r="D1" s="2"/>
      <c r="E1" s="3"/>
      <c r="F1" s="4"/>
    </row>
    <row r="2" spans="1:10" ht="20.100000000000001" customHeight="1">
      <c r="B2" s="5" t="s">
        <v>2</v>
      </c>
      <c r="C2" s="5"/>
      <c r="D2" s="5"/>
    </row>
    <row r="3" spans="1:10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0" customFormat="1" ht="63" customHeight="1">
      <c r="A4" s="9"/>
      <c r="B4" s="49" t="s">
        <v>6</v>
      </c>
      <c r="C4" s="49"/>
      <c r="D4" s="49"/>
      <c r="E4" s="49"/>
      <c r="F4" s="49"/>
      <c r="G4" s="9"/>
      <c r="H4" s="9"/>
      <c r="I4" s="9"/>
      <c r="J4" s="9"/>
    </row>
    <row r="5" spans="1:10" s="10" customFormat="1" ht="19.5" customHeight="1" thickBot="1">
      <c r="A5" s="9"/>
      <c r="B5" s="45"/>
      <c r="C5" s="45"/>
      <c r="D5" s="45"/>
      <c r="E5" s="45"/>
      <c r="F5" s="45"/>
      <c r="G5" s="9"/>
      <c r="H5" s="9"/>
      <c r="I5" s="9"/>
      <c r="J5" s="9"/>
    </row>
    <row r="6" spans="1:10" ht="28.5" customHeight="1" thickBot="1">
      <c r="A6" s="6"/>
      <c r="B6" s="95" t="s">
        <v>52</v>
      </c>
      <c r="C6" s="96"/>
      <c r="D6" s="96"/>
      <c r="E6" s="96"/>
      <c r="F6" s="97"/>
      <c r="G6" s="6"/>
      <c r="H6" s="6"/>
      <c r="I6" s="6"/>
      <c r="J6" s="6"/>
    </row>
    <row r="7" spans="1:10" ht="26.25" customHeight="1">
      <c r="A7" s="6"/>
      <c r="B7" s="91"/>
      <c r="C7" s="92"/>
      <c r="D7" s="93" t="s">
        <v>31</v>
      </c>
      <c r="E7" s="93" t="s">
        <v>32</v>
      </c>
      <c r="F7" s="94" t="s">
        <v>48</v>
      </c>
      <c r="G7" s="6"/>
      <c r="H7" s="6"/>
      <c r="I7" s="6"/>
      <c r="J7" s="6"/>
    </row>
    <row r="8" spans="1:10" ht="20.100000000000001" customHeight="1">
      <c r="B8" s="64" t="s">
        <v>8</v>
      </c>
      <c r="C8" s="13" t="s">
        <v>10</v>
      </c>
      <c r="D8" s="22">
        <v>28.4</v>
      </c>
      <c r="E8" s="15">
        <v>71.599999999999994</v>
      </c>
      <c r="F8" s="24">
        <v>100</v>
      </c>
    </row>
    <row r="9" spans="1:10" ht="20.100000000000001" customHeight="1">
      <c r="B9" s="65"/>
      <c r="C9" s="14" t="s">
        <v>11</v>
      </c>
      <c r="D9" s="23">
        <v>32.299999999999997</v>
      </c>
      <c r="E9" s="16">
        <v>67.7</v>
      </c>
      <c r="F9" s="25">
        <v>100</v>
      </c>
    </row>
    <row r="10" spans="1:10" ht="20.100000000000001" customHeight="1">
      <c r="B10" s="66" t="s">
        <v>9</v>
      </c>
      <c r="C10" s="14" t="s">
        <v>10</v>
      </c>
      <c r="D10" s="23">
        <v>21.1</v>
      </c>
      <c r="E10" s="16">
        <v>78.900000000000006</v>
      </c>
      <c r="F10" s="25">
        <v>100</v>
      </c>
    </row>
    <row r="11" spans="1:10" ht="20.100000000000001" customHeight="1" thickBot="1">
      <c r="B11" s="67"/>
      <c r="C11" s="26" t="s">
        <v>11</v>
      </c>
      <c r="D11" s="27">
        <v>41.3</v>
      </c>
      <c r="E11" s="28">
        <v>58.7</v>
      </c>
      <c r="F11" s="29">
        <v>100</v>
      </c>
    </row>
    <row r="12" spans="1:10" ht="29.25" customHeight="1" thickBot="1">
      <c r="B12" s="95" t="s">
        <v>53</v>
      </c>
      <c r="C12" s="96"/>
      <c r="D12" s="96"/>
      <c r="E12" s="96"/>
      <c r="F12" s="97"/>
    </row>
    <row r="13" spans="1:10" ht="26.25" customHeight="1">
      <c r="B13" s="91"/>
      <c r="C13" s="92"/>
      <c r="D13" s="93" t="s">
        <v>31</v>
      </c>
      <c r="E13" s="93" t="s">
        <v>32</v>
      </c>
      <c r="F13" s="94" t="s">
        <v>48</v>
      </c>
    </row>
    <row r="14" spans="1:10" ht="20.100000000000001" customHeight="1">
      <c r="B14" s="64" t="s">
        <v>8</v>
      </c>
      <c r="C14" s="13" t="s">
        <v>10</v>
      </c>
      <c r="D14" s="20">
        <v>35.299999999999997</v>
      </c>
      <c r="E14" s="17">
        <v>64.7</v>
      </c>
      <c r="F14" s="30">
        <f>D14+E14</f>
        <v>100</v>
      </c>
    </row>
    <row r="15" spans="1:10" ht="20.100000000000001" customHeight="1">
      <c r="B15" s="65"/>
      <c r="C15" s="14" t="s">
        <v>11</v>
      </c>
      <c r="D15" s="21">
        <v>45.8</v>
      </c>
      <c r="E15" s="18">
        <v>54.2</v>
      </c>
      <c r="F15" s="30">
        <f t="shared" ref="F15:F17" si="0">D15+E15</f>
        <v>100</v>
      </c>
    </row>
    <row r="16" spans="1:10" ht="20.100000000000001" customHeight="1">
      <c r="B16" s="66" t="s">
        <v>9</v>
      </c>
      <c r="C16" s="14" t="s">
        <v>10</v>
      </c>
      <c r="D16" s="21">
        <v>28.8</v>
      </c>
      <c r="E16" s="19">
        <v>71.3</v>
      </c>
      <c r="F16" s="30">
        <f t="shared" si="0"/>
        <v>100.1</v>
      </c>
    </row>
    <row r="17" spans="2:6" ht="20.100000000000001" customHeight="1" thickBot="1">
      <c r="B17" s="67"/>
      <c r="C17" s="26" t="s">
        <v>11</v>
      </c>
      <c r="D17" s="31">
        <v>39.700000000000003</v>
      </c>
      <c r="E17" s="32">
        <v>60.3</v>
      </c>
      <c r="F17" s="33">
        <f t="shared" si="0"/>
        <v>100</v>
      </c>
    </row>
    <row r="18" spans="2:6" ht="27" customHeight="1" thickBot="1">
      <c r="B18" s="95" t="s">
        <v>54</v>
      </c>
      <c r="C18" s="96"/>
      <c r="D18" s="96"/>
      <c r="E18" s="96"/>
      <c r="F18" s="97"/>
    </row>
    <row r="19" spans="2:6" ht="26.25" customHeight="1">
      <c r="B19" s="91"/>
      <c r="C19" s="92"/>
      <c r="D19" s="93" t="s">
        <v>31</v>
      </c>
      <c r="E19" s="93" t="s">
        <v>32</v>
      </c>
      <c r="F19" s="94" t="s">
        <v>48</v>
      </c>
    </row>
    <row r="20" spans="2:6" ht="20.100000000000001" customHeight="1">
      <c r="B20" s="64" t="s">
        <v>8</v>
      </c>
      <c r="C20" s="13" t="s">
        <v>10</v>
      </c>
      <c r="D20" s="20">
        <v>26.6</v>
      </c>
      <c r="E20" s="17">
        <v>73.400000000000006</v>
      </c>
      <c r="F20" s="30">
        <f>D20+E20</f>
        <v>100</v>
      </c>
    </row>
    <row r="21" spans="2:6" ht="20.100000000000001" customHeight="1">
      <c r="B21" s="65"/>
      <c r="C21" s="14" t="s">
        <v>11</v>
      </c>
      <c r="D21" s="21">
        <v>26.7</v>
      </c>
      <c r="E21" s="19">
        <v>73.400000000000006</v>
      </c>
      <c r="F21" s="30">
        <f t="shared" ref="F21:F23" si="1">D21+E21</f>
        <v>100.10000000000001</v>
      </c>
    </row>
    <row r="22" spans="2:6" ht="20.100000000000001" customHeight="1">
      <c r="B22" s="66" t="s">
        <v>9</v>
      </c>
      <c r="C22" s="14" t="s">
        <v>10</v>
      </c>
      <c r="D22" s="21">
        <v>20.100000000000001</v>
      </c>
      <c r="E22" s="18">
        <v>79.900000000000006</v>
      </c>
      <c r="F22" s="30">
        <f t="shared" si="1"/>
        <v>100</v>
      </c>
    </row>
    <row r="23" spans="2:6" ht="20.100000000000001" customHeight="1" thickBot="1">
      <c r="B23" s="67"/>
      <c r="C23" s="26" t="s">
        <v>11</v>
      </c>
      <c r="D23" s="31">
        <v>17.7</v>
      </c>
      <c r="E23" s="32">
        <v>82.3</v>
      </c>
      <c r="F23" s="33">
        <f t="shared" si="1"/>
        <v>100</v>
      </c>
    </row>
    <row r="24" spans="2:6" ht="20.100000000000001" customHeight="1">
      <c r="B24" s="59" t="s">
        <v>12</v>
      </c>
      <c r="C24" s="60"/>
      <c r="D24" s="60"/>
      <c r="E24" s="60"/>
      <c r="F24" s="60"/>
    </row>
    <row r="25" spans="2:6" ht="20.100000000000001" customHeight="1">
      <c r="B25" s="61" t="s">
        <v>4</v>
      </c>
      <c r="C25" s="62"/>
      <c r="D25" s="62"/>
      <c r="E25" s="63"/>
      <c r="F25" s="63"/>
    </row>
    <row r="26" spans="2:6" s="4" customFormat="1" ht="20.100000000000001" customHeight="1">
      <c r="B26" s="1"/>
      <c r="C26" s="1"/>
      <c r="D26" s="1"/>
      <c r="E26" s="1"/>
      <c r="F26" s="1"/>
    </row>
    <row r="27" spans="2:6" ht="20.100000000000001" customHeight="1">
      <c r="B27" s="56" t="s">
        <v>1</v>
      </c>
      <c r="C27" s="57"/>
      <c r="D27" s="57"/>
      <c r="E27" s="57"/>
      <c r="F27" s="58"/>
    </row>
    <row r="28" spans="2:6" ht="36" customHeight="1">
      <c r="B28" s="50" t="s">
        <v>13</v>
      </c>
      <c r="C28" s="51"/>
      <c r="D28" s="51"/>
      <c r="E28" s="51"/>
      <c r="F28" s="52"/>
    </row>
    <row r="29" spans="2:6" ht="36" customHeight="1">
      <c r="B29" s="50" t="s">
        <v>14</v>
      </c>
      <c r="C29" s="51"/>
      <c r="D29" s="51"/>
      <c r="E29" s="51"/>
      <c r="F29" s="52"/>
    </row>
    <row r="30" spans="2:6" s="11" customFormat="1" ht="36" customHeight="1">
      <c r="B30" s="53" t="s">
        <v>15</v>
      </c>
      <c r="C30" s="54"/>
      <c r="D30" s="54"/>
      <c r="E30" s="54"/>
      <c r="F30" s="55"/>
    </row>
    <row r="31" spans="2:6" s="11" customFormat="1" ht="25.5" customHeight="1">
      <c r="B31" s="85" t="s">
        <v>44</v>
      </c>
      <c r="C31" s="84"/>
      <c r="D31" s="84"/>
      <c r="E31" s="84"/>
      <c r="F31" s="84"/>
    </row>
    <row r="35" spans="3:6" ht="75" customHeight="1">
      <c r="C35" s="68" t="s">
        <v>36</v>
      </c>
      <c r="D35" s="68"/>
      <c r="E35" s="6"/>
      <c r="F35" s="12"/>
    </row>
    <row r="36" spans="3:6" ht="20.100000000000001" customHeight="1">
      <c r="C36" s="69" t="s">
        <v>5</v>
      </c>
      <c r="D36" s="70"/>
      <c r="E36" s="6"/>
      <c r="F36" s="8"/>
    </row>
    <row r="37" spans="3:6" ht="71.25" customHeight="1">
      <c r="C37" s="71" t="s">
        <v>3</v>
      </c>
      <c r="D37" s="71"/>
      <c r="E37" s="6"/>
      <c r="F37" s="48"/>
    </row>
    <row r="38" spans="3:6" ht="20.100000000000001" customHeight="1">
      <c r="C38" s="42"/>
      <c r="E38" s="6"/>
      <c r="F38" s="48"/>
    </row>
    <row r="39" spans="3:6" ht="20.100000000000001" customHeight="1">
      <c r="E39" s="6"/>
      <c r="F39" s="6"/>
    </row>
    <row r="40" spans="3:6" ht="20.100000000000001" customHeight="1">
      <c r="E40" s="6"/>
      <c r="F40" s="6"/>
    </row>
  </sheetData>
  <mergeCells count="24">
    <mergeCell ref="B31:F31"/>
    <mergeCell ref="B13:C13"/>
    <mergeCell ref="B14:B15"/>
    <mergeCell ref="B16:B17"/>
    <mergeCell ref="B19:C19"/>
    <mergeCell ref="B6:F6"/>
    <mergeCell ref="B12:F12"/>
    <mergeCell ref="B18:F18"/>
    <mergeCell ref="F37:F38"/>
    <mergeCell ref="B4:F4"/>
    <mergeCell ref="B28:F28"/>
    <mergeCell ref="B29:F29"/>
    <mergeCell ref="B30:F30"/>
    <mergeCell ref="B27:F27"/>
    <mergeCell ref="B24:F24"/>
    <mergeCell ref="B25:F25"/>
    <mergeCell ref="B8:B9"/>
    <mergeCell ref="B10:B11"/>
    <mergeCell ref="C35:D35"/>
    <mergeCell ref="C36:D36"/>
    <mergeCell ref="C37:D37"/>
    <mergeCell ref="B20:B21"/>
    <mergeCell ref="B22:B23"/>
    <mergeCell ref="B7:C7"/>
  </mergeCells>
  <hyperlinks>
    <hyperlink ref="C35" r:id="rId1" xr:uid="{00000000-0004-0000-00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zoomScale="90" zoomScaleNormal="90" workbookViewId="0">
      <selection activeCell="J28" sqref="J28"/>
    </sheetView>
  </sheetViews>
  <sheetFormatPr baseColWidth="10" defaultColWidth="11.42578125" defaultRowHeight="20.100000000000001" customHeight="1"/>
  <cols>
    <col min="1" max="1" width="10.7109375" style="1" customWidth="1"/>
    <col min="2" max="2" width="22.28515625" style="1" customWidth="1"/>
    <col min="3" max="3" width="18.140625" style="1" customWidth="1"/>
    <col min="4" max="4" width="21.42578125" style="1" customWidth="1"/>
    <col min="5" max="6" width="17.7109375" style="1" customWidth="1"/>
    <col min="7" max="16" width="11.42578125" style="1"/>
    <col min="17" max="17" width="23.85546875" style="1" customWidth="1"/>
    <col min="18" max="18" width="15.7109375" style="1" customWidth="1"/>
    <col min="19" max="19" width="15" style="1" customWidth="1"/>
    <col min="20" max="20" width="22.7109375" style="1" customWidth="1"/>
    <col min="21" max="16384" width="11.42578125" style="1"/>
  </cols>
  <sheetData>
    <row r="1" spans="1:10" ht="20.100000000000001" customHeight="1">
      <c r="B1" s="2" t="s">
        <v>0</v>
      </c>
      <c r="C1" s="2"/>
      <c r="D1" s="2"/>
      <c r="E1" s="3"/>
      <c r="F1" s="4"/>
    </row>
    <row r="2" spans="1:10" ht="20.100000000000001" customHeight="1">
      <c r="B2" s="5" t="s">
        <v>2</v>
      </c>
      <c r="C2" s="5"/>
      <c r="D2" s="5"/>
    </row>
    <row r="3" spans="1:10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0" customFormat="1" ht="47.25" customHeight="1">
      <c r="A4" s="9"/>
      <c r="B4" s="72" t="s">
        <v>24</v>
      </c>
      <c r="C4" s="72"/>
      <c r="D4" s="72"/>
      <c r="E4" s="72"/>
      <c r="F4" s="72"/>
      <c r="G4" s="9"/>
      <c r="H4" s="9"/>
      <c r="I4" s="9"/>
      <c r="J4" s="9"/>
    </row>
    <row r="5" spans="1:10" ht="20.100000000000001" customHeight="1" thickBot="1">
      <c r="A5" s="6"/>
      <c r="B5" s="7"/>
      <c r="C5" s="7"/>
      <c r="D5" s="7"/>
      <c r="E5" s="6"/>
      <c r="F5" s="6"/>
      <c r="G5" s="6"/>
      <c r="H5" s="6"/>
      <c r="I5" s="6"/>
      <c r="J5" s="6"/>
    </row>
    <row r="6" spans="1:10" ht="32.25" customHeight="1" thickBot="1">
      <c r="A6" s="6"/>
      <c r="B6" s="95" t="s">
        <v>49</v>
      </c>
      <c r="C6" s="96"/>
      <c r="D6" s="96"/>
      <c r="E6" s="96"/>
      <c r="F6" s="97"/>
      <c r="G6" s="6"/>
      <c r="H6" s="6"/>
      <c r="I6" s="6"/>
      <c r="J6" s="6"/>
    </row>
    <row r="7" spans="1:10" ht="28.5" customHeight="1">
      <c r="A7" s="6"/>
      <c r="B7" s="91"/>
      <c r="C7" s="92"/>
      <c r="D7" s="93" t="s">
        <v>31</v>
      </c>
      <c r="E7" s="93" t="s">
        <v>32</v>
      </c>
      <c r="F7" s="94" t="s">
        <v>48</v>
      </c>
      <c r="G7" s="6"/>
      <c r="H7" s="6"/>
      <c r="I7" s="6"/>
      <c r="J7" s="6"/>
    </row>
    <row r="8" spans="1:10" ht="20.100000000000001" customHeight="1">
      <c r="B8" s="73" t="s">
        <v>8</v>
      </c>
      <c r="C8" s="34" t="s">
        <v>10</v>
      </c>
      <c r="D8" s="35">
        <v>64.8</v>
      </c>
      <c r="E8" s="36">
        <v>35.200000000000003</v>
      </c>
      <c r="F8" s="37">
        <f>D8+E8</f>
        <v>100</v>
      </c>
    </row>
    <row r="9" spans="1:10" ht="20.100000000000001" customHeight="1">
      <c r="B9" s="73"/>
      <c r="C9" s="34" t="s">
        <v>11</v>
      </c>
      <c r="D9" s="35">
        <v>53.1</v>
      </c>
      <c r="E9" s="36">
        <v>46.9</v>
      </c>
      <c r="F9" s="37">
        <f t="shared" ref="F9:F11" si="0">D9+E9</f>
        <v>100</v>
      </c>
    </row>
    <row r="10" spans="1:10" ht="20.100000000000001" customHeight="1">
      <c r="B10" s="73" t="s">
        <v>9</v>
      </c>
      <c r="C10" s="34" t="s">
        <v>10</v>
      </c>
      <c r="D10" s="35">
        <v>47.3</v>
      </c>
      <c r="E10" s="36">
        <v>52.7</v>
      </c>
      <c r="F10" s="37">
        <f t="shared" si="0"/>
        <v>100</v>
      </c>
    </row>
    <row r="11" spans="1:10" ht="20.100000000000001" customHeight="1" thickBot="1">
      <c r="B11" s="74"/>
      <c r="C11" s="38" t="s">
        <v>11</v>
      </c>
      <c r="D11" s="39">
        <v>29.1</v>
      </c>
      <c r="E11" s="40">
        <v>70.900000000000006</v>
      </c>
      <c r="F11" s="41">
        <f t="shared" si="0"/>
        <v>100</v>
      </c>
    </row>
    <row r="12" spans="1:10" ht="32.25" customHeight="1" thickBot="1">
      <c r="B12" s="95" t="s">
        <v>50</v>
      </c>
      <c r="C12" s="96"/>
      <c r="D12" s="96"/>
      <c r="E12" s="96"/>
      <c r="F12" s="97"/>
    </row>
    <row r="13" spans="1:10" ht="28.5" customHeight="1">
      <c r="B13" s="91"/>
      <c r="C13" s="92"/>
      <c r="D13" s="93" t="s">
        <v>31</v>
      </c>
      <c r="E13" s="93" t="s">
        <v>32</v>
      </c>
      <c r="F13" s="94" t="s">
        <v>48</v>
      </c>
    </row>
    <row r="14" spans="1:10" ht="20.100000000000001" customHeight="1">
      <c r="B14" s="73" t="s">
        <v>8</v>
      </c>
      <c r="C14" s="34" t="s">
        <v>10</v>
      </c>
      <c r="D14" s="35">
        <v>56</v>
      </c>
      <c r="E14" s="36">
        <v>44</v>
      </c>
      <c r="F14" s="37">
        <f>D14+E14</f>
        <v>100</v>
      </c>
    </row>
    <row r="15" spans="1:10" ht="20.100000000000001" customHeight="1">
      <c r="B15" s="73"/>
      <c r="C15" s="34" t="s">
        <v>11</v>
      </c>
      <c r="D15" s="35">
        <v>48</v>
      </c>
      <c r="E15" s="36">
        <v>52</v>
      </c>
      <c r="F15" s="37">
        <f t="shared" ref="F15:F17" si="1">D15+E15</f>
        <v>100</v>
      </c>
    </row>
    <row r="16" spans="1:10" ht="20.100000000000001" customHeight="1">
      <c r="B16" s="73" t="s">
        <v>9</v>
      </c>
      <c r="C16" s="34" t="s">
        <v>10</v>
      </c>
      <c r="D16" s="35">
        <v>49.7136</v>
      </c>
      <c r="E16" s="36">
        <v>50.3</v>
      </c>
      <c r="F16" s="37">
        <f t="shared" si="1"/>
        <v>100.0136</v>
      </c>
    </row>
    <row r="17" spans="2:6" ht="20.100000000000001" customHeight="1" thickBot="1">
      <c r="B17" s="74"/>
      <c r="C17" s="38" t="s">
        <v>11</v>
      </c>
      <c r="D17" s="39">
        <v>33.5</v>
      </c>
      <c r="E17" s="40">
        <v>66.5</v>
      </c>
      <c r="F17" s="41">
        <f t="shared" si="1"/>
        <v>100</v>
      </c>
    </row>
    <row r="18" spans="2:6" ht="32.25" customHeight="1" thickBot="1">
      <c r="B18" s="95" t="s">
        <v>51</v>
      </c>
      <c r="C18" s="96"/>
      <c r="D18" s="96"/>
      <c r="E18" s="96"/>
      <c r="F18" s="97"/>
    </row>
    <row r="19" spans="2:6" ht="28.5" customHeight="1">
      <c r="B19" s="91"/>
      <c r="C19" s="92"/>
      <c r="D19" s="93" t="s">
        <v>31</v>
      </c>
      <c r="E19" s="93" t="s">
        <v>32</v>
      </c>
      <c r="F19" s="94" t="s">
        <v>7</v>
      </c>
    </row>
    <row r="20" spans="2:6" ht="20.100000000000001" customHeight="1">
      <c r="B20" s="73" t="s">
        <v>8</v>
      </c>
      <c r="C20" s="34" t="s">
        <v>10</v>
      </c>
      <c r="D20" s="35">
        <v>33.4</v>
      </c>
      <c r="E20" s="36">
        <v>66.599999999999994</v>
      </c>
      <c r="F20" s="37">
        <f>D20+E20</f>
        <v>100</v>
      </c>
    </row>
    <row r="21" spans="2:6" ht="20.100000000000001" customHeight="1">
      <c r="B21" s="73"/>
      <c r="C21" s="34" t="s">
        <v>11</v>
      </c>
      <c r="D21" s="35">
        <v>23.2</v>
      </c>
      <c r="E21" s="36">
        <v>76.8</v>
      </c>
      <c r="F21" s="37">
        <f t="shared" ref="F21:F23" si="2">D21+E21</f>
        <v>100</v>
      </c>
    </row>
    <row r="22" spans="2:6" ht="20.100000000000001" customHeight="1">
      <c r="B22" s="73" t="s">
        <v>9</v>
      </c>
      <c r="C22" s="34" t="s">
        <v>10</v>
      </c>
      <c r="D22" s="35">
        <v>30.9</v>
      </c>
      <c r="E22" s="36">
        <v>69.099999999999994</v>
      </c>
      <c r="F22" s="37">
        <f t="shared" si="2"/>
        <v>100</v>
      </c>
    </row>
    <row r="23" spans="2:6" ht="20.100000000000001" customHeight="1" thickBot="1">
      <c r="B23" s="74"/>
      <c r="C23" s="38" t="s">
        <v>11</v>
      </c>
      <c r="D23" s="39">
        <v>22.4</v>
      </c>
      <c r="E23" s="40">
        <v>77.599999999999994</v>
      </c>
      <c r="F23" s="41">
        <f t="shared" si="2"/>
        <v>100</v>
      </c>
    </row>
    <row r="24" spans="2:6" ht="20.100000000000001" customHeight="1">
      <c r="B24" s="59" t="s">
        <v>12</v>
      </c>
      <c r="C24" s="60"/>
      <c r="D24" s="60"/>
      <c r="E24" s="60"/>
      <c r="F24" s="60"/>
    </row>
    <row r="25" spans="2:6" ht="20.100000000000001" customHeight="1">
      <c r="B25" s="61" t="s">
        <v>4</v>
      </c>
      <c r="C25" s="62"/>
      <c r="D25" s="62"/>
      <c r="E25" s="63"/>
      <c r="F25" s="63"/>
    </row>
    <row r="26" spans="2:6" s="4" customFormat="1" ht="20.100000000000001" customHeight="1">
      <c r="B26" s="1"/>
      <c r="C26" s="1"/>
      <c r="D26" s="1"/>
      <c r="E26" s="1"/>
      <c r="F26" s="1"/>
    </row>
    <row r="27" spans="2:6" ht="20.100000000000001" customHeight="1">
      <c r="B27" s="75" t="s">
        <v>1</v>
      </c>
      <c r="C27" s="76"/>
      <c r="D27" s="76"/>
      <c r="E27" s="76"/>
      <c r="F27" s="77"/>
    </row>
    <row r="28" spans="2:6" ht="37.5" customHeight="1">
      <c r="B28" s="78" t="s">
        <v>16</v>
      </c>
      <c r="C28" s="79"/>
      <c r="D28" s="79"/>
      <c r="E28" s="79"/>
      <c r="F28" s="80"/>
    </row>
    <row r="29" spans="2:6" ht="32.25" customHeight="1">
      <c r="B29" s="78" t="s">
        <v>17</v>
      </c>
      <c r="C29" s="79"/>
      <c r="D29" s="79"/>
      <c r="E29" s="79"/>
      <c r="F29" s="80"/>
    </row>
    <row r="30" spans="2:6" s="11" customFormat="1" ht="32.25" customHeight="1">
      <c r="B30" s="81" t="s">
        <v>18</v>
      </c>
      <c r="C30" s="82"/>
      <c r="D30" s="82"/>
      <c r="E30" s="82"/>
      <c r="F30" s="83"/>
    </row>
    <row r="31" spans="2:6" s="11" customFormat="1" ht="23.25" customHeight="1">
      <c r="B31" s="85" t="s">
        <v>44</v>
      </c>
      <c r="C31" s="84"/>
      <c r="D31" s="84"/>
      <c r="E31" s="84"/>
      <c r="F31" s="84"/>
    </row>
    <row r="35" spans="3:6" ht="58.5" customHeight="1">
      <c r="C35" s="68" t="s">
        <v>36</v>
      </c>
      <c r="D35" s="68"/>
      <c r="E35" s="6"/>
      <c r="F35" s="12"/>
    </row>
    <row r="36" spans="3:6" ht="19.5" customHeight="1">
      <c r="C36" s="69" t="s">
        <v>5</v>
      </c>
      <c r="D36" s="70"/>
      <c r="E36" s="6"/>
      <c r="F36" s="8"/>
    </row>
    <row r="37" spans="3:6" ht="52.5" customHeight="1">
      <c r="C37" s="48" t="s">
        <v>3</v>
      </c>
      <c r="D37" s="48"/>
      <c r="E37" s="6"/>
      <c r="F37" s="48"/>
    </row>
    <row r="38" spans="3:6" ht="20.100000000000001" customHeight="1">
      <c r="C38" s="42"/>
      <c r="E38" s="6"/>
      <c r="F38" s="48"/>
    </row>
    <row r="39" spans="3:6" ht="20.100000000000001" customHeight="1">
      <c r="E39" s="6"/>
      <c r="F39" s="6"/>
    </row>
    <row r="40" spans="3:6" ht="20.100000000000001" customHeight="1">
      <c r="E40" s="6"/>
      <c r="F40" s="6"/>
    </row>
  </sheetData>
  <mergeCells count="24">
    <mergeCell ref="B27:F27"/>
    <mergeCell ref="B28:F28"/>
    <mergeCell ref="B29:F29"/>
    <mergeCell ref="B30:F30"/>
    <mergeCell ref="F37:F38"/>
    <mergeCell ref="C35:D35"/>
    <mergeCell ref="C36:D36"/>
    <mergeCell ref="C37:D37"/>
    <mergeCell ref="B31:F31"/>
    <mergeCell ref="B25:F25"/>
    <mergeCell ref="B4:F4"/>
    <mergeCell ref="B7:C7"/>
    <mergeCell ref="B8:B9"/>
    <mergeCell ref="B10:B11"/>
    <mergeCell ref="B13:C13"/>
    <mergeCell ref="B14:B15"/>
    <mergeCell ref="B16:B17"/>
    <mergeCell ref="B19:C19"/>
    <mergeCell ref="B20:B21"/>
    <mergeCell ref="B22:B23"/>
    <mergeCell ref="B24:F24"/>
    <mergeCell ref="B6:F6"/>
    <mergeCell ref="B12:F12"/>
    <mergeCell ref="B18:F18"/>
  </mergeCells>
  <hyperlinks>
    <hyperlink ref="C35" r:id="rId1" xr:uid="{00000000-0004-0000-01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topLeftCell="A10" zoomScale="90" zoomScaleNormal="90" workbookViewId="0">
      <selection activeCell="I30" sqref="I30"/>
    </sheetView>
  </sheetViews>
  <sheetFormatPr baseColWidth="10" defaultColWidth="11.42578125" defaultRowHeight="20.100000000000001" customHeight="1"/>
  <cols>
    <col min="1" max="1" width="10.7109375" style="1" customWidth="1"/>
    <col min="2" max="2" width="23.42578125" style="1" customWidth="1"/>
    <col min="3" max="3" width="18.140625" style="1" customWidth="1"/>
    <col min="4" max="4" width="21.42578125" style="1" customWidth="1"/>
    <col min="5" max="6" width="17.7109375" style="1" customWidth="1"/>
    <col min="7" max="16" width="11.42578125" style="1"/>
    <col min="17" max="17" width="23.85546875" style="1" customWidth="1"/>
    <col min="18" max="18" width="15.7109375" style="1" customWidth="1"/>
    <col min="19" max="19" width="15" style="1" customWidth="1"/>
    <col min="20" max="20" width="22.7109375" style="1" customWidth="1"/>
    <col min="21" max="16384" width="11.42578125" style="1"/>
  </cols>
  <sheetData>
    <row r="1" spans="1:10" ht="20.100000000000001" customHeight="1">
      <c r="B1" s="2" t="s">
        <v>0</v>
      </c>
      <c r="C1" s="2"/>
      <c r="D1" s="2"/>
      <c r="E1" s="3"/>
      <c r="F1" s="4"/>
    </row>
    <row r="2" spans="1:10" ht="20.100000000000001" customHeight="1">
      <c r="B2" s="5" t="s">
        <v>2</v>
      </c>
      <c r="C2" s="5"/>
      <c r="D2" s="5"/>
    </row>
    <row r="3" spans="1:10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10" customFormat="1" ht="47.25" customHeight="1">
      <c r="A4" s="9"/>
      <c r="B4" s="72" t="s">
        <v>23</v>
      </c>
      <c r="C4" s="72"/>
      <c r="D4" s="72"/>
      <c r="E4" s="72"/>
      <c r="F4" s="72"/>
      <c r="G4" s="9"/>
      <c r="H4" s="9"/>
      <c r="I4" s="9"/>
      <c r="J4" s="9"/>
    </row>
    <row r="5" spans="1:10" ht="20.100000000000001" customHeight="1" thickBot="1">
      <c r="A5" s="6"/>
      <c r="B5" s="7"/>
      <c r="C5" s="7"/>
      <c r="D5" s="7"/>
      <c r="E5" s="6"/>
      <c r="F5" s="6"/>
      <c r="G5" s="6"/>
      <c r="H5" s="6"/>
      <c r="I5" s="6"/>
      <c r="J5" s="6"/>
    </row>
    <row r="6" spans="1:10" ht="27" customHeight="1" thickBot="1">
      <c r="A6" s="6"/>
      <c r="B6" s="95" t="s">
        <v>45</v>
      </c>
      <c r="C6" s="96"/>
      <c r="D6" s="96"/>
      <c r="E6" s="96"/>
      <c r="F6" s="97"/>
      <c r="G6" s="6"/>
      <c r="H6" s="6"/>
      <c r="I6" s="6"/>
      <c r="J6" s="6"/>
    </row>
    <row r="7" spans="1:10" ht="35.25" customHeight="1">
      <c r="A7" s="6"/>
      <c r="B7" s="91"/>
      <c r="C7" s="92"/>
      <c r="D7" s="93" t="s">
        <v>30</v>
      </c>
      <c r="E7" s="93" t="s">
        <v>19</v>
      </c>
      <c r="F7" s="94" t="s">
        <v>48</v>
      </c>
      <c r="G7" s="6"/>
      <c r="H7" s="6"/>
      <c r="I7" s="6"/>
      <c r="J7" s="6"/>
    </row>
    <row r="8" spans="1:10" ht="20.100000000000001" customHeight="1">
      <c r="B8" s="73" t="s">
        <v>8</v>
      </c>
      <c r="C8" s="34" t="s">
        <v>10</v>
      </c>
      <c r="D8" s="36">
        <v>34.200000000000003</v>
      </c>
      <c r="E8" s="36">
        <v>65.8</v>
      </c>
      <c r="F8" s="37">
        <f>D8+E8</f>
        <v>100</v>
      </c>
    </row>
    <row r="9" spans="1:10" ht="20.100000000000001" customHeight="1">
      <c r="B9" s="73"/>
      <c r="C9" s="34" t="s">
        <v>11</v>
      </c>
      <c r="D9" s="36">
        <v>36</v>
      </c>
      <c r="E9" s="36">
        <v>64</v>
      </c>
      <c r="F9" s="37">
        <f t="shared" ref="F9:F11" si="0">D9+E9</f>
        <v>100</v>
      </c>
    </row>
    <row r="10" spans="1:10" ht="20.100000000000001" customHeight="1">
      <c r="B10" s="73" t="s">
        <v>9</v>
      </c>
      <c r="C10" s="34" t="s">
        <v>10</v>
      </c>
      <c r="D10" s="36">
        <v>25.2</v>
      </c>
      <c r="E10" s="36">
        <v>74.8</v>
      </c>
      <c r="F10" s="37">
        <f t="shared" si="0"/>
        <v>100</v>
      </c>
    </row>
    <row r="11" spans="1:10" ht="20.100000000000001" customHeight="1" thickBot="1">
      <c r="B11" s="74"/>
      <c r="C11" s="38" t="s">
        <v>11</v>
      </c>
      <c r="D11" s="40">
        <v>21.8</v>
      </c>
      <c r="E11" s="40">
        <v>78.2</v>
      </c>
      <c r="F11" s="41">
        <f t="shared" si="0"/>
        <v>100</v>
      </c>
    </row>
    <row r="12" spans="1:10" ht="29.25" customHeight="1" thickBot="1">
      <c r="B12" s="95" t="s">
        <v>46</v>
      </c>
      <c r="C12" s="96"/>
      <c r="D12" s="96"/>
      <c r="E12" s="96"/>
      <c r="F12" s="97"/>
    </row>
    <row r="13" spans="1:10" ht="39.75" customHeight="1">
      <c r="B13" s="91"/>
      <c r="C13" s="92"/>
      <c r="D13" s="93" t="s">
        <v>30</v>
      </c>
      <c r="E13" s="93" t="s">
        <v>19</v>
      </c>
      <c r="F13" s="94" t="s">
        <v>48</v>
      </c>
    </row>
    <row r="14" spans="1:10" ht="20.100000000000001" customHeight="1">
      <c r="B14" s="73" t="s">
        <v>8</v>
      </c>
      <c r="C14" s="34" t="s">
        <v>10</v>
      </c>
      <c r="D14" s="36">
        <v>67.5</v>
      </c>
      <c r="E14" s="36">
        <v>32.5</v>
      </c>
      <c r="F14" s="37">
        <f>D14+E14</f>
        <v>100</v>
      </c>
    </row>
    <row r="15" spans="1:10" ht="20.100000000000001" customHeight="1">
      <c r="B15" s="73"/>
      <c r="C15" s="34" t="s">
        <v>11</v>
      </c>
      <c r="D15" s="36">
        <v>58.4</v>
      </c>
      <c r="E15" s="36">
        <v>41.6</v>
      </c>
      <c r="F15" s="37">
        <f t="shared" ref="F15:F17" si="1">D15+E15</f>
        <v>100</v>
      </c>
    </row>
    <row r="16" spans="1:10" ht="20.100000000000001" customHeight="1">
      <c r="B16" s="73" t="s">
        <v>9</v>
      </c>
      <c r="C16" s="34" t="s">
        <v>10</v>
      </c>
      <c r="D16" s="36">
        <v>55.3</v>
      </c>
      <c r="E16" s="36">
        <v>44.7</v>
      </c>
      <c r="F16" s="37">
        <f t="shared" si="1"/>
        <v>100</v>
      </c>
    </row>
    <row r="17" spans="2:6" ht="20.100000000000001" customHeight="1" thickBot="1">
      <c r="B17" s="74"/>
      <c r="C17" s="38" t="s">
        <v>11</v>
      </c>
      <c r="D17" s="40">
        <v>40.200000000000003</v>
      </c>
      <c r="E17" s="40">
        <v>59.8</v>
      </c>
      <c r="F17" s="41">
        <f t="shared" si="1"/>
        <v>100</v>
      </c>
    </row>
    <row r="18" spans="2:6" ht="32.25" customHeight="1" thickBot="1">
      <c r="B18" s="95" t="s">
        <v>47</v>
      </c>
      <c r="C18" s="96"/>
      <c r="D18" s="96"/>
      <c r="E18" s="96"/>
      <c r="F18" s="97"/>
    </row>
    <row r="19" spans="2:6" ht="31.5" customHeight="1">
      <c r="B19" s="91"/>
      <c r="C19" s="92"/>
      <c r="D19" s="93" t="s">
        <v>30</v>
      </c>
      <c r="E19" s="93" t="s">
        <v>19</v>
      </c>
      <c r="F19" s="94" t="s">
        <v>48</v>
      </c>
    </row>
    <row r="20" spans="2:6" ht="20.100000000000001" customHeight="1">
      <c r="B20" s="73" t="s">
        <v>8</v>
      </c>
      <c r="C20" s="34" t="s">
        <v>10</v>
      </c>
      <c r="D20" s="36">
        <v>69.400000000000006</v>
      </c>
      <c r="E20" s="36">
        <v>30.6</v>
      </c>
      <c r="F20" s="37">
        <f>D20+E20</f>
        <v>100</v>
      </c>
    </row>
    <row r="21" spans="2:6" ht="20.100000000000001" customHeight="1">
      <c r="B21" s="73"/>
      <c r="C21" s="34" t="s">
        <v>11</v>
      </c>
      <c r="D21" s="36">
        <v>68.400000000000006</v>
      </c>
      <c r="E21" s="36">
        <v>31.6</v>
      </c>
      <c r="F21" s="37">
        <f t="shared" ref="F21:F23" si="2">D21+E21</f>
        <v>100</v>
      </c>
    </row>
    <row r="22" spans="2:6" ht="20.100000000000001" customHeight="1">
      <c r="B22" s="73" t="s">
        <v>9</v>
      </c>
      <c r="C22" s="34" t="s">
        <v>10</v>
      </c>
      <c r="D22" s="36">
        <v>65</v>
      </c>
      <c r="E22" s="36">
        <v>35</v>
      </c>
      <c r="F22" s="37">
        <f t="shared" si="2"/>
        <v>100</v>
      </c>
    </row>
    <row r="23" spans="2:6" ht="20.100000000000001" customHeight="1" thickBot="1">
      <c r="B23" s="74"/>
      <c r="C23" s="38" t="s">
        <v>11</v>
      </c>
      <c r="D23" s="40">
        <v>54.7</v>
      </c>
      <c r="E23" s="44">
        <v>45.4</v>
      </c>
      <c r="F23" s="41">
        <f t="shared" si="2"/>
        <v>100.1</v>
      </c>
    </row>
    <row r="24" spans="2:6" ht="20.100000000000001" customHeight="1">
      <c r="B24" s="59" t="s">
        <v>12</v>
      </c>
      <c r="C24" s="60"/>
      <c r="D24" s="60"/>
      <c r="E24" s="60"/>
      <c r="F24" s="60"/>
    </row>
    <row r="25" spans="2:6" ht="20.100000000000001" customHeight="1">
      <c r="B25" s="61" t="s">
        <v>4</v>
      </c>
      <c r="C25" s="62"/>
      <c r="D25" s="62"/>
      <c r="E25" s="63"/>
      <c r="F25" s="63"/>
    </row>
    <row r="26" spans="2:6" s="4" customFormat="1" ht="20.100000000000001" customHeight="1">
      <c r="B26" s="1"/>
      <c r="C26" s="1"/>
      <c r="D26" s="1"/>
      <c r="E26" s="1"/>
      <c r="F26" s="1"/>
    </row>
    <row r="27" spans="2:6" ht="20.100000000000001" customHeight="1">
      <c r="B27" s="75" t="s">
        <v>1</v>
      </c>
      <c r="C27" s="76"/>
      <c r="D27" s="76"/>
      <c r="E27" s="76"/>
      <c r="F27" s="77"/>
    </row>
    <row r="28" spans="2:6" ht="24" customHeight="1">
      <c r="B28" s="84" t="s">
        <v>20</v>
      </c>
      <c r="C28" s="84"/>
      <c r="D28" s="84"/>
      <c r="E28" s="84"/>
      <c r="F28" s="84"/>
    </row>
    <row r="29" spans="2:6" ht="30.75" customHeight="1">
      <c r="B29" s="84" t="s">
        <v>21</v>
      </c>
      <c r="C29" s="84"/>
      <c r="D29" s="84"/>
      <c r="E29" s="84"/>
      <c r="F29" s="84"/>
    </row>
    <row r="30" spans="2:6" s="11" customFormat="1" ht="24" customHeight="1">
      <c r="B30" s="85" t="s">
        <v>22</v>
      </c>
      <c r="C30" s="84"/>
      <c r="D30" s="84"/>
      <c r="E30" s="84"/>
      <c r="F30" s="84"/>
    </row>
    <row r="31" spans="2:6" ht="24" customHeight="1">
      <c r="B31" s="85" t="s">
        <v>44</v>
      </c>
      <c r="C31" s="84"/>
      <c r="D31" s="84"/>
      <c r="E31" s="84"/>
      <c r="F31" s="84"/>
    </row>
    <row r="32" spans="2:6" ht="20.100000000000001" customHeight="1">
      <c r="B32" s="103"/>
      <c r="C32" s="104"/>
      <c r="D32" s="104"/>
      <c r="E32" s="104"/>
      <c r="F32" s="104"/>
    </row>
    <row r="35" spans="3:6" ht="58.5" customHeight="1">
      <c r="C35" s="68" t="s">
        <v>36</v>
      </c>
      <c r="D35" s="68"/>
      <c r="E35" s="6"/>
      <c r="F35" s="12"/>
    </row>
    <row r="36" spans="3:6" ht="19.5" customHeight="1">
      <c r="C36" s="69" t="s">
        <v>5</v>
      </c>
      <c r="D36" s="70"/>
      <c r="E36" s="6"/>
      <c r="F36" s="8"/>
    </row>
    <row r="37" spans="3:6" ht="52.5" customHeight="1">
      <c r="C37" s="48" t="s">
        <v>3</v>
      </c>
      <c r="D37" s="48"/>
      <c r="E37" s="6"/>
      <c r="F37" s="48"/>
    </row>
    <row r="38" spans="3:6" ht="20.100000000000001" customHeight="1">
      <c r="C38" s="48"/>
      <c r="D38" s="48"/>
      <c r="E38" s="6"/>
      <c r="F38" s="48"/>
    </row>
    <row r="39" spans="3:6" ht="20.100000000000001" customHeight="1">
      <c r="E39" s="6"/>
      <c r="F39" s="6"/>
    </row>
    <row r="40" spans="3:6" ht="20.100000000000001" customHeight="1">
      <c r="E40" s="6"/>
      <c r="F40" s="6"/>
    </row>
  </sheetData>
  <mergeCells count="24">
    <mergeCell ref="B27:F27"/>
    <mergeCell ref="B28:F28"/>
    <mergeCell ref="B29:F29"/>
    <mergeCell ref="B30:F30"/>
    <mergeCell ref="F37:F38"/>
    <mergeCell ref="C35:D35"/>
    <mergeCell ref="C36:D36"/>
    <mergeCell ref="C37:D38"/>
    <mergeCell ref="B31:F31"/>
    <mergeCell ref="B25:F25"/>
    <mergeCell ref="B4:F4"/>
    <mergeCell ref="B7:C7"/>
    <mergeCell ref="B8:B9"/>
    <mergeCell ref="B10:B11"/>
    <mergeCell ref="B13:C13"/>
    <mergeCell ref="B14:B15"/>
    <mergeCell ref="B16:B17"/>
    <mergeCell ref="B19:C19"/>
    <mergeCell ref="B20:B21"/>
    <mergeCell ref="B22:B23"/>
    <mergeCell ref="B24:F24"/>
    <mergeCell ref="B6:F6"/>
    <mergeCell ref="B12:F12"/>
    <mergeCell ref="B18:F18"/>
  </mergeCells>
  <hyperlinks>
    <hyperlink ref="C35" r:id="rId1" xr:uid="{00000000-0004-0000-02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90" zoomScaleNormal="90" workbookViewId="0">
      <selection activeCell="H19" sqref="H19"/>
    </sheetView>
  </sheetViews>
  <sheetFormatPr baseColWidth="10" defaultColWidth="11.42578125" defaultRowHeight="20.100000000000001" customHeight="1"/>
  <cols>
    <col min="1" max="1" width="10.7109375" style="1" customWidth="1"/>
    <col min="2" max="2" width="23" style="1" customWidth="1"/>
    <col min="3" max="3" width="13.7109375" style="1" customWidth="1"/>
    <col min="4" max="4" width="22.42578125" style="1" customWidth="1"/>
    <col min="5" max="5" width="39.5703125" style="1" customWidth="1"/>
    <col min="6" max="6" width="17.7109375" style="1" customWidth="1"/>
    <col min="7" max="16" width="11.42578125" style="1"/>
    <col min="17" max="17" width="23.85546875" style="1" customWidth="1"/>
    <col min="18" max="18" width="15.7109375" style="1" customWidth="1"/>
    <col min="19" max="19" width="15" style="1" customWidth="1"/>
    <col min="20" max="20" width="22.7109375" style="1" customWidth="1"/>
    <col min="21" max="16384" width="11.42578125" style="1"/>
  </cols>
  <sheetData>
    <row r="1" spans="1:13" ht="20.100000000000001" customHeight="1">
      <c r="B1" s="2" t="s">
        <v>0</v>
      </c>
      <c r="C1" s="2"/>
      <c r="D1" s="2"/>
      <c r="E1" s="3"/>
      <c r="F1" s="4"/>
    </row>
    <row r="2" spans="1:13" ht="20.100000000000001" customHeight="1">
      <c r="B2" s="5" t="s">
        <v>2</v>
      </c>
      <c r="C2" s="5"/>
      <c r="D2" s="5"/>
    </row>
    <row r="3" spans="1:13" ht="20.100000000000001" customHeight="1">
      <c r="A3" s="6"/>
      <c r="B3" s="6"/>
      <c r="C3" s="6"/>
      <c r="D3" s="6"/>
      <c r="E3" s="6"/>
      <c r="F3" s="6"/>
      <c r="G3" s="6"/>
      <c r="H3" s="6"/>
      <c r="I3" s="6"/>
      <c r="J3" s="6"/>
    </row>
    <row r="4" spans="1:13" s="10" customFormat="1" ht="47.25" customHeight="1">
      <c r="A4" s="9"/>
      <c r="B4" s="87" t="s">
        <v>25</v>
      </c>
      <c r="C4" s="87"/>
      <c r="D4" s="87"/>
      <c r="E4" s="87"/>
      <c r="F4" s="87"/>
      <c r="G4" s="9"/>
      <c r="H4" s="9"/>
      <c r="I4" s="9"/>
      <c r="J4" s="9"/>
    </row>
    <row r="5" spans="1:13" ht="20.100000000000001" customHeight="1" thickBot="1">
      <c r="A5" s="6"/>
      <c r="B5" s="7"/>
      <c r="C5" s="7"/>
      <c r="D5" s="7"/>
      <c r="E5" s="6"/>
      <c r="F5" s="6"/>
      <c r="G5" s="6"/>
      <c r="H5" s="6"/>
      <c r="I5" s="6"/>
      <c r="J5" s="6"/>
    </row>
    <row r="6" spans="1:13" ht="30.75" customHeight="1" thickBot="1">
      <c r="A6" s="6"/>
      <c r="B6" s="95" t="s">
        <v>37</v>
      </c>
      <c r="C6" s="96"/>
      <c r="D6" s="96"/>
      <c r="E6" s="96"/>
      <c r="F6" s="97"/>
      <c r="G6" s="6"/>
      <c r="H6" s="6"/>
      <c r="I6" s="6"/>
      <c r="J6" s="6"/>
    </row>
    <row r="7" spans="1:13" ht="52.5" customHeight="1">
      <c r="A7" s="6"/>
      <c r="B7" s="91"/>
      <c r="C7" s="92"/>
      <c r="D7" s="93" t="s">
        <v>39</v>
      </c>
      <c r="E7" s="93" t="s">
        <v>33</v>
      </c>
      <c r="F7" s="94" t="s">
        <v>43</v>
      </c>
      <c r="G7" s="6"/>
      <c r="H7" s="6"/>
      <c r="I7" s="6"/>
      <c r="J7" s="6"/>
    </row>
    <row r="8" spans="1:13" ht="20.100000000000001" customHeight="1">
      <c r="B8" s="73" t="s">
        <v>8</v>
      </c>
      <c r="C8" s="34" t="s">
        <v>10</v>
      </c>
      <c r="D8" s="35">
        <v>6</v>
      </c>
      <c r="E8" s="36">
        <v>94</v>
      </c>
      <c r="F8" s="37">
        <f>D8+E8</f>
        <v>100</v>
      </c>
    </row>
    <row r="9" spans="1:13" ht="20.100000000000001" customHeight="1">
      <c r="B9" s="73"/>
      <c r="C9" s="34" t="s">
        <v>11</v>
      </c>
      <c r="D9" s="35">
        <v>2.2999999999999998</v>
      </c>
      <c r="E9" s="43">
        <v>97.8</v>
      </c>
      <c r="F9" s="37">
        <f t="shared" ref="F9:F11" si="0">D9+E9</f>
        <v>100.1</v>
      </c>
    </row>
    <row r="10" spans="1:13" ht="20.100000000000001" customHeight="1">
      <c r="B10" s="73" t="s">
        <v>9</v>
      </c>
      <c r="C10" s="34" t="s">
        <v>10</v>
      </c>
      <c r="D10" s="35">
        <v>12.7</v>
      </c>
      <c r="E10" s="43">
        <v>87.4</v>
      </c>
      <c r="F10" s="37">
        <f t="shared" si="0"/>
        <v>100.10000000000001</v>
      </c>
      <c r="J10" s="47"/>
    </row>
    <row r="11" spans="1:13" ht="20.100000000000001" customHeight="1" thickBot="1">
      <c r="B11" s="74"/>
      <c r="C11" s="38" t="s">
        <v>11</v>
      </c>
      <c r="D11" s="39">
        <v>17.399999999999999</v>
      </c>
      <c r="E11" s="40">
        <v>82.6</v>
      </c>
      <c r="F11" s="41">
        <f t="shared" si="0"/>
        <v>100</v>
      </c>
    </row>
    <row r="12" spans="1:13" ht="29.25" customHeight="1" thickBot="1">
      <c r="B12" s="95" t="s">
        <v>38</v>
      </c>
      <c r="C12" s="96"/>
      <c r="D12" s="96"/>
      <c r="E12" s="96"/>
      <c r="F12" s="97"/>
    </row>
    <row r="13" spans="1:13" ht="57" customHeight="1">
      <c r="B13" s="91"/>
      <c r="C13" s="92"/>
      <c r="D13" s="93" t="s">
        <v>40</v>
      </c>
      <c r="E13" s="93" t="s">
        <v>34</v>
      </c>
      <c r="F13" s="94" t="s">
        <v>43</v>
      </c>
      <c r="M13" s="46" t="s">
        <v>35</v>
      </c>
    </row>
    <row r="14" spans="1:13" ht="20.100000000000001" customHeight="1">
      <c r="B14" s="73" t="s">
        <v>8</v>
      </c>
      <c r="C14" s="34" t="s">
        <v>10</v>
      </c>
      <c r="D14" s="35">
        <v>38.6</v>
      </c>
      <c r="E14" s="43">
        <v>61.5</v>
      </c>
      <c r="F14" s="37">
        <f>D14+E14</f>
        <v>100.1</v>
      </c>
    </row>
    <row r="15" spans="1:13" ht="20.100000000000001" customHeight="1">
      <c r="B15" s="73"/>
      <c r="C15" s="34" t="s">
        <v>11</v>
      </c>
      <c r="D15" s="35">
        <v>32.6</v>
      </c>
      <c r="E15" s="36">
        <v>67.400000000000006</v>
      </c>
      <c r="F15" s="37">
        <f t="shared" ref="F15:F17" si="1">D15+E15</f>
        <v>100</v>
      </c>
    </row>
    <row r="16" spans="1:13" ht="20.100000000000001" customHeight="1">
      <c r="B16" s="73" t="s">
        <v>9</v>
      </c>
      <c r="C16" s="34" t="s">
        <v>10</v>
      </c>
      <c r="D16" s="35">
        <v>54.4</v>
      </c>
      <c r="E16" s="36">
        <v>45.6</v>
      </c>
      <c r="F16" s="37">
        <f t="shared" si="1"/>
        <v>100</v>
      </c>
    </row>
    <row r="17" spans="2:6" ht="20.100000000000001" customHeight="1" thickBot="1">
      <c r="B17" s="74"/>
      <c r="C17" s="38" t="s">
        <v>11</v>
      </c>
      <c r="D17" s="39">
        <v>55.2</v>
      </c>
      <c r="E17" s="40">
        <v>44.8</v>
      </c>
      <c r="F17" s="41">
        <f t="shared" si="1"/>
        <v>100</v>
      </c>
    </row>
    <row r="18" spans="2:6" ht="30" customHeight="1" thickBot="1">
      <c r="B18" s="95" t="s">
        <v>41</v>
      </c>
      <c r="C18" s="96"/>
      <c r="D18" s="96"/>
      <c r="E18" s="96"/>
      <c r="F18" s="97"/>
    </row>
    <row r="19" spans="2:6" ht="42.75" customHeight="1">
      <c r="B19" s="98"/>
      <c r="C19" s="99"/>
      <c r="D19" s="100" t="s">
        <v>42</v>
      </c>
      <c r="E19" s="100" t="s">
        <v>29</v>
      </c>
      <c r="F19" s="94" t="s">
        <v>43</v>
      </c>
    </row>
    <row r="20" spans="2:6" ht="20.100000000000001" customHeight="1">
      <c r="B20" s="73" t="s">
        <v>8</v>
      </c>
      <c r="C20" s="34" t="s">
        <v>10</v>
      </c>
      <c r="D20" s="35">
        <v>28.2</v>
      </c>
      <c r="E20" s="36">
        <v>71.8</v>
      </c>
      <c r="F20" s="37">
        <f>D20+E20</f>
        <v>100</v>
      </c>
    </row>
    <row r="21" spans="2:6" ht="20.100000000000001" customHeight="1">
      <c r="B21" s="73"/>
      <c r="C21" s="34" t="s">
        <v>11</v>
      </c>
      <c r="D21" s="35">
        <v>27.6</v>
      </c>
      <c r="E21" s="36">
        <v>72.400000000000006</v>
      </c>
      <c r="F21" s="37">
        <f t="shared" ref="F21:F23" si="2">D21+E21</f>
        <v>100</v>
      </c>
    </row>
    <row r="22" spans="2:6" ht="20.100000000000001" customHeight="1">
      <c r="B22" s="73" t="s">
        <v>9</v>
      </c>
      <c r="C22" s="34" t="s">
        <v>10</v>
      </c>
      <c r="D22" s="35">
        <v>34.200000000000003</v>
      </c>
      <c r="E22" s="43">
        <v>65.900000000000006</v>
      </c>
      <c r="F22" s="37">
        <f t="shared" si="2"/>
        <v>100.10000000000001</v>
      </c>
    </row>
    <row r="23" spans="2:6" ht="20.100000000000001" customHeight="1" thickBot="1">
      <c r="B23" s="74"/>
      <c r="C23" s="38" t="s">
        <v>11</v>
      </c>
      <c r="D23" s="39">
        <v>51.9</v>
      </c>
      <c r="E23" s="40">
        <v>48.1</v>
      </c>
      <c r="F23" s="41">
        <f t="shared" si="2"/>
        <v>100</v>
      </c>
    </row>
    <row r="24" spans="2:6" ht="20.100000000000001" customHeight="1">
      <c r="B24" s="88" t="s">
        <v>12</v>
      </c>
      <c r="C24" s="89"/>
      <c r="D24" s="89"/>
      <c r="E24" s="89"/>
      <c r="F24" s="90"/>
    </row>
    <row r="25" spans="2:6" ht="20.100000000000001" customHeight="1">
      <c r="B25" s="61" t="s">
        <v>4</v>
      </c>
      <c r="C25" s="62"/>
      <c r="D25" s="62"/>
      <c r="E25" s="63"/>
      <c r="F25" s="86"/>
    </row>
    <row r="26" spans="2:6" s="4" customFormat="1" ht="20.100000000000001" customHeight="1">
      <c r="B26" s="1"/>
      <c r="C26" s="1"/>
      <c r="D26" s="1"/>
      <c r="E26" s="1"/>
      <c r="F26" s="1"/>
    </row>
    <row r="27" spans="2:6" ht="20.100000000000001" customHeight="1">
      <c r="B27" s="75" t="s">
        <v>1</v>
      </c>
      <c r="C27" s="76"/>
      <c r="D27" s="76"/>
      <c r="E27" s="76"/>
      <c r="F27" s="77"/>
    </row>
    <row r="28" spans="2:6" ht="30.75" customHeight="1">
      <c r="B28" s="85" t="s">
        <v>26</v>
      </c>
      <c r="C28" s="84"/>
      <c r="D28" s="84"/>
      <c r="E28" s="84"/>
      <c r="F28" s="84"/>
    </row>
    <row r="29" spans="2:6" ht="30.75" customHeight="1">
      <c r="B29" s="85" t="s">
        <v>27</v>
      </c>
      <c r="C29" s="84"/>
      <c r="D29" s="84"/>
      <c r="E29" s="84"/>
      <c r="F29" s="84"/>
    </row>
    <row r="30" spans="2:6" s="11" customFormat="1" ht="29.25" customHeight="1">
      <c r="B30" s="101" t="s">
        <v>28</v>
      </c>
      <c r="C30" s="102"/>
      <c r="D30" s="102"/>
      <c r="E30" s="102"/>
      <c r="F30" s="102"/>
    </row>
    <row r="31" spans="2:6" ht="20.100000000000001" customHeight="1">
      <c r="B31" s="85" t="s">
        <v>44</v>
      </c>
      <c r="C31" s="84"/>
      <c r="D31" s="84"/>
      <c r="E31" s="84"/>
      <c r="F31" s="84"/>
    </row>
    <row r="34" spans="3:6" ht="58.5" customHeight="1">
      <c r="C34" s="68" t="s">
        <v>36</v>
      </c>
      <c r="D34" s="68"/>
      <c r="E34" s="6"/>
      <c r="F34" s="12"/>
    </row>
    <row r="35" spans="3:6" ht="19.5" customHeight="1">
      <c r="C35" s="69" t="s">
        <v>5</v>
      </c>
      <c r="D35" s="70"/>
      <c r="E35" s="6"/>
      <c r="F35" s="8"/>
    </row>
    <row r="36" spans="3:6" ht="52.5" customHeight="1">
      <c r="C36" s="48" t="s">
        <v>3</v>
      </c>
      <c r="D36" s="48"/>
      <c r="E36" s="6"/>
      <c r="F36" s="48"/>
    </row>
    <row r="37" spans="3:6" ht="20.100000000000001" customHeight="1">
      <c r="C37" s="48"/>
      <c r="D37" s="48"/>
      <c r="E37" s="6"/>
      <c r="F37" s="48"/>
    </row>
    <row r="38" spans="3:6" ht="20.100000000000001" customHeight="1">
      <c r="E38" s="6"/>
      <c r="F38" s="6"/>
    </row>
    <row r="39" spans="3:6" ht="20.100000000000001" customHeight="1">
      <c r="E39" s="6"/>
      <c r="F39" s="6"/>
    </row>
  </sheetData>
  <mergeCells count="24">
    <mergeCell ref="B27:F27"/>
    <mergeCell ref="B28:F28"/>
    <mergeCell ref="B29:F29"/>
    <mergeCell ref="B30:F30"/>
    <mergeCell ref="F36:F37"/>
    <mergeCell ref="C34:D34"/>
    <mergeCell ref="C35:D35"/>
    <mergeCell ref="C36:D37"/>
    <mergeCell ref="B31:F31"/>
    <mergeCell ref="B25:F25"/>
    <mergeCell ref="B4:F4"/>
    <mergeCell ref="B7:C7"/>
    <mergeCell ref="B8:B9"/>
    <mergeCell ref="B10:B11"/>
    <mergeCell ref="B13:C13"/>
    <mergeCell ref="B14:B15"/>
    <mergeCell ref="B16:B17"/>
    <mergeCell ref="B19:C19"/>
    <mergeCell ref="B20:B21"/>
    <mergeCell ref="B22:B23"/>
    <mergeCell ref="B24:F24"/>
    <mergeCell ref="B6:F6"/>
    <mergeCell ref="B12:F12"/>
    <mergeCell ref="B18:F18"/>
  </mergeCells>
  <hyperlinks>
    <hyperlink ref="C34" r:id="rId1" xr:uid="{00000000-0004-0000-0300-000000000000}"/>
  </hyperlinks>
  <pageMargins left="0.7" right="0.7" top="0.78740157499999996" bottom="0.78740157499999996" header="0.3" footer="0.3"/>
  <pageSetup paperSize="9" orientation="portrait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1BF8F6E1C104E99A33F04696FF336" ma:contentTypeVersion="13" ma:contentTypeDescription="Ein neues Dokument erstellen." ma:contentTypeScope="" ma:versionID="31d7eff2e076334ba43d20b6a23cf52f">
  <xsd:schema xmlns:xsd="http://www.w3.org/2001/XMLSchema" xmlns:xs="http://www.w3.org/2001/XMLSchema" xmlns:p="http://schemas.microsoft.com/office/2006/metadata/properties" xmlns:ns2="f8f4633f-6657-4472-85a7-3b7dbebd4aeb" xmlns:ns3="4b92ed3d-a67d-43b6-901e-e47321e34a10" targetNamespace="http://schemas.microsoft.com/office/2006/metadata/properties" ma:root="true" ma:fieldsID="e84c5cea3e518ffd86279602427a8c31" ns2:_="" ns3:_="">
    <xsd:import namespace="f8f4633f-6657-4472-85a7-3b7dbebd4aeb"/>
    <xsd:import namespace="4b92ed3d-a67d-43b6-901e-e47321e34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4633f-6657-4472-85a7-3b7dbebd4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2ed3d-a67d-43b6-901e-e47321e34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088728-4A81-41B2-840C-56C71C383476}"/>
</file>

<file path=customXml/itemProps2.xml><?xml version="1.0" encoding="utf-8"?>
<ds:datastoreItem xmlns:ds="http://schemas.openxmlformats.org/officeDocument/2006/customXml" ds:itemID="{315F46E3-6836-4F6F-8808-2C511D9F4C35}"/>
</file>

<file path=customXml/itemProps3.xml><?xml version="1.0" encoding="utf-8"?>
<ds:datastoreItem xmlns:ds="http://schemas.openxmlformats.org/officeDocument/2006/customXml" ds:itemID="{A63F8B9D-1F73-4D31-BDE1-EAE0BB5D32E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Arbeitsbedingungen I</vt:lpstr>
      <vt:lpstr>Arbeitsbedingungen II</vt:lpstr>
      <vt:lpstr>Karriere</vt:lpstr>
      <vt:lpstr>Einkommen + 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SowiTra</dc:creator>
  <cp:lastModifiedBy>Admin</cp:lastModifiedBy>
  <dcterms:created xsi:type="dcterms:W3CDTF">2020-01-08T08:53:24Z</dcterms:created>
  <dcterms:modified xsi:type="dcterms:W3CDTF">2022-02-24T11:52:16Z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0x010100FF01BF8F6E1C104E99A33F04696FF336</vt:lpwstr>
  </property>
</Properties>
</file>