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2023-01 WSI GDP\BEREICHE\ERWERBSARBEIT\Online\Excel Online\"/>
    </mc:Choice>
  </mc:AlternateContent>
  <xr:revisionPtr revIDLastSave="0" documentId="13_ncr:1_{974E0C93-45DC-4427-8036-97B30AB00705}" xr6:coauthVersionLast="47" xr6:coauthVersionMax="47" xr10:uidLastSave="{00000000-0000-0000-0000-000000000000}"/>
  <bookViews>
    <workbookView xWindow="-120" yWindow="-120" windowWidth="29040" windowHeight="15840" tabRatio="803" activeTab="2" xr2:uid="{00000000-000D-0000-FFFF-FFFF00000000}"/>
  </bookViews>
  <sheets>
    <sheet name="Frauen-,Männeranteil W,O, D" sheetId="6" r:id="rId1"/>
    <sheet name="Frauenanteil 2013-2022 D" sheetId="3" r:id="rId2"/>
    <sheet name="Frauen-,Männeranteil A-Niveau D" sheetId="1" r:id="rId3"/>
  </sheets>
  <definedNames>
    <definedName name="_xlnm._FilterDatabase" localSheetId="2" hidden="1">'Frauen-,Männeranteil A-Niveau D'!$C$8:$J$8</definedName>
    <definedName name="_xlnm._FilterDatabase" localSheetId="0" hidden="1">'Frauen-,Männeranteil W,O, D'!$D$8:$I$8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G27" i="3"/>
  <c r="G26" i="3"/>
  <c r="G25" i="3"/>
  <c r="G23" i="3"/>
  <c r="G22" i="3"/>
  <c r="G21" i="3"/>
  <c r="G20" i="3"/>
  <c r="G18" i="3"/>
  <c r="G17" i="3"/>
  <c r="G16" i="3"/>
  <c r="G15" i="3"/>
  <c r="G14" i="3"/>
  <c r="G13" i="3"/>
  <c r="G12" i="3"/>
</calcChain>
</file>

<file path=xl/sharedStrings.xml><?xml version="1.0" encoding="utf-8"?>
<sst xmlns="http://schemas.openxmlformats.org/spreadsheetml/2006/main" count="104" uniqueCount="49">
  <si>
    <t>Berufssegmente</t>
  </si>
  <si>
    <t>Frauenanteil</t>
  </si>
  <si>
    <t>Gesamt</t>
  </si>
  <si>
    <t>Darunter: nach Anforderungsniveau</t>
  </si>
  <si>
    <t>Fachkräfte</t>
  </si>
  <si>
    <t>Bau- und Ausbauberufe</t>
  </si>
  <si>
    <t>Fertigungstechnische Berufe</t>
  </si>
  <si>
    <t>Fertigungsberufe</t>
  </si>
  <si>
    <t>Verkehrs- und Logistikberufe</t>
  </si>
  <si>
    <t>IT- und naturwissenschaftliche Dienstleistungsberufe</t>
  </si>
  <si>
    <t>Sicherheitsberufe</t>
  </si>
  <si>
    <t>Land-, Forst- und Gartenbauberufe</t>
  </si>
  <si>
    <t>Lebensmittel- und Gastgewerbeberufe</t>
  </si>
  <si>
    <t>Handelsberufe</t>
  </si>
  <si>
    <t>Berufe in Unternehmensführung und -organisation</t>
  </si>
  <si>
    <t>Unternehmensbezogene Dienstleistungsberufe</t>
  </si>
  <si>
    <t>Soziale und kulturelle Dienstleistungsberufe</t>
  </si>
  <si>
    <t>Reinigungsberufe</t>
  </si>
  <si>
    <t>Medizinische und nicht-medizinische Gesundheitsberufe</t>
  </si>
  <si>
    <t>Berufssegment</t>
  </si>
  <si>
    <t>Frauenanteil (in Prozent)</t>
  </si>
  <si>
    <t>Männeranteil (in Prozent)</t>
  </si>
  <si>
    <t>Alle Berufssegmente</t>
  </si>
  <si>
    <t>in Prozent</t>
  </si>
  <si>
    <t>in 1.000</t>
  </si>
  <si>
    <t>Anzahl sozial-versicherungspflichtig Beschäftigter im Jahr 2022</t>
  </si>
  <si>
    <t>Veränderung
2013-2022</t>
  </si>
  <si>
    <t>Deutschland</t>
  </si>
  <si>
    <t>Westdeutschland</t>
  </si>
  <si>
    <t>Anteil Männer</t>
  </si>
  <si>
    <t xml:space="preserve">Anteil Frauen </t>
  </si>
  <si>
    <t>Ostdeutschland</t>
  </si>
  <si>
    <t>Berufssegmente mit Frauenanteil &gt; 70%</t>
  </si>
  <si>
    <t>Berufssegmente mit Frauenanteil 30-70%</t>
  </si>
  <si>
    <t>Berufssegmente mit Frauenanteil &lt; 30%</t>
  </si>
  <si>
    <r>
      <rPr>
        <b/>
        <sz val="11"/>
        <color theme="1"/>
        <rFont val="Calibri"/>
        <family val="2"/>
        <scheme val="minor"/>
      </rPr>
      <t>Datenquelle:</t>
    </r>
    <r>
      <rPr>
        <sz val="11"/>
        <color theme="1"/>
        <rFont val="Calibri"/>
        <family val="2"/>
        <scheme val="minor"/>
      </rPr>
      <t xml:space="preserve"> Institut für Arbeitsmarkt- und Berufsforschung,  Berufe im Spiegel der Statistik, Tabellen von Dr. Britta Matthes und Wolfgang Biersack, eigene Berechnungen</t>
    </r>
  </si>
  <si>
    <t>Helfer*innen</t>
  </si>
  <si>
    <t>Spezialist*innen/ Expert*innen</t>
  </si>
  <si>
    <r>
      <rPr>
        <b/>
        <sz val="11"/>
        <color theme="1"/>
        <rFont val="Calibri"/>
        <family val="2"/>
        <scheme val="minor"/>
      </rPr>
      <t>Datenquelle:</t>
    </r>
    <r>
      <rPr>
        <sz val="11"/>
        <color theme="1"/>
        <rFont val="Calibri"/>
        <family val="2"/>
        <scheme val="minor"/>
      </rPr>
      <t xml:space="preserve"> Institut für Arbeitsmarkt- und Berufsforschung,  Berufe im Spiegel der Statistik, Tabellen von Dr. Britta Matthes und Wolfgang Biersack</t>
    </r>
  </si>
  <si>
    <r>
      <rPr>
        <b/>
        <sz val="11"/>
        <rFont val="Calibri"/>
        <family val="2"/>
        <scheme val="minor"/>
      </rPr>
      <t>Datenquelle</t>
    </r>
    <r>
      <rPr>
        <sz val="11"/>
        <rFont val="Calibri"/>
        <family val="2"/>
        <scheme val="minor"/>
      </rPr>
      <t>: Institut für Arbeitsmarkt- und Berufsforschung,  Berufe im Spiegel der Statistik, Tabellen von Dr. Britta Matthes/Wolfgang Biersack (IAB)</t>
    </r>
  </si>
  <si>
    <r>
      <rPr>
        <b/>
        <sz val="11"/>
        <rFont val="Calibri"/>
        <family val="2"/>
        <scheme val="minor"/>
      </rPr>
      <t>Bearbeitung:</t>
    </r>
    <r>
      <rPr>
        <sz val="11"/>
        <rFont val="Calibri"/>
        <family val="2"/>
        <scheme val="minor"/>
      </rPr>
      <t xml:space="preserve"> WSI GenderDatenPortal 2023</t>
    </r>
  </si>
  <si>
    <t xml:space="preserve">WSI GenderDatenPortal </t>
  </si>
  <si>
    <t>Bereich: Erwerbsarbeit</t>
  </si>
  <si>
    <t>Frauen- und Männeranteil an den sozialversicherungspflichtigen Beschäftigten 
nach Berufssegmenten in Deutschland (2022), in Prozent</t>
  </si>
  <si>
    <t>Stand: August 2023</t>
  </si>
  <si>
    <t>Kontakt: Dr. Yvonne Lott,
yvonne-lott@boeckler.de</t>
  </si>
  <si>
    <t xml:space="preserve">Frauenanteil an den sozialversicherungspflichtigen Beschäftigten nach Berufssegmenten
in Deutschland (2013 und 2022), in Prozent </t>
  </si>
  <si>
    <t>https://www.wsi.de/de/erwerbsarbeit-14617-horizontale-segregation-des-arbeitsmarktes-2017-14847.htm</t>
  </si>
  <si>
    <t xml:space="preserve">Frauen- und Männeranteil an den sozialversicherungspflichtigen Beschäftigten nach Berufssegmenten 
und Anforderungsniveaus in Deutschland (2022), in Prozent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</si>
</sst>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35383A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5383A"/>
      <name val="Calibri"/>
      <family val="2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15" fillId="0" borderId="0" xfId="0" applyFont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3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3B06D"/>
      <color rgb="FFBF96DE"/>
      <color rgb="FFDAC2EC"/>
      <color rgb="FF8DB8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1159098</xdr:colOff>
      <xdr:row>38</xdr:row>
      <xdr:rowOff>85175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FEA45D-74C3-4E47-AD10-59485E9D7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514417"/>
          <a:ext cx="1593015" cy="1990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1593015</xdr:colOff>
      <xdr:row>41</xdr:row>
      <xdr:rowOff>75650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014980-EF00-4B39-9845-31CAC31B3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010650"/>
          <a:ext cx="1593015" cy="1990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28</xdr:row>
      <xdr:rowOff>209550</xdr:rowOff>
    </xdr:from>
    <xdr:to>
      <xdr:col>1</xdr:col>
      <xdr:colOff>1573965</xdr:colOff>
      <xdr:row>39</xdr:row>
      <xdr:rowOff>66125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212AC9-36DC-4CBA-9463-050ECCCDA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8905875"/>
          <a:ext cx="1593015" cy="199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T36"/>
  <sheetViews>
    <sheetView zoomScale="90" zoomScaleNormal="90" workbookViewId="0">
      <selection activeCell="C3" sqref="C2:C3"/>
    </sheetView>
  </sheetViews>
  <sheetFormatPr baseColWidth="10" defaultRowHeight="15" x14ac:dyDescent="0.25"/>
  <cols>
    <col min="2" max="2" width="6.42578125" style="2" customWidth="1"/>
    <col min="3" max="3" width="35.140625" customWidth="1"/>
    <col min="4" max="9" width="15.7109375" customWidth="1"/>
    <col min="12" max="12" width="25.7109375" customWidth="1"/>
  </cols>
  <sheetData>
    <row r="1" spans="1:20" x14ac:dyDescent="0.25">
      <c r="A1" s="1"/>
      <c r="B1" s="3"/>
      <c r="C1" s="1"/>
    </row>
    <row r="2" spans="1:20" ht="15.75" x14ac:dyDescent="0.25">
      <c r="A2" s="1"/>
      <c r="B2" s="3"/>
      <c r="C2" s="16" t="s">
        <v>41</v>
      </c>
    </row>
    <row r="3" spans="1:20" ht="15.75" x14ac:dyDescent="0.25">
      <c r="A3" s="1"/>
      <c r="B3" s="3"/>
      <c r="C3" s="17" t="s">
        <v>42</v>
      </c>
    </row>
    <row r="5" spans="1:20" ht="37.5" customHeight="1" x14ac:dyDescent="0.25">
      <c r="B5" s="18" t="s">
        <v>43</v>
      </c>
      <c r="C5" s="18"/>
      <c r="D5" s="18"/>
      <c r="E5" s="18"/>
      <c r="F5" s="18"/>
      <c r="G5" s="18"/>
      <c r="H5" s="18"/>
      <c r="I5" s="18"/>
    </row>
    <row r="6" spans="1:20" ht="17.25" customHeight="1" x14ac:dyDescent="0.25">
      <c r="B6" s="19"/>
      <c r="C6" s="19"/>
      <c r="D6" s="19"/>
      <c r="E6" s="19"/>
      <c r="F6" s="19"/>
      <c r="G6" s="19"/>
      <c r="H6" s="19"/>
      <c r="I6" s="19"/>
    </row>
    <row r="7" spans="1:20" ht="37.5" customHeight="1" x14ac:dyDescent="0.25">
      <c r="B7" s="20" t="s">
        <v>0</v>
      </c>
      <c r="C7" s="20"/>
      <c r="D7" s="20" t="s">
        <v>27</v>
      </c>
      <c r="E7" s="20"/>
      <c r="F7" s="20" t="s">
        <v>28</v>
      </c>
      <c r="G7" s="20"/>
      <c r="H7" s="20" t="s">
        <v>31</v>
      </c>
      <c r="I7" s="20"/>
    </row>
    <row r="8" spans="1:20" ht="29.1" customHeight="1" x14ac:dyDescent="0.25">
      <c r="B8" s="20"/>
      <c r="C8" s="20"/>
      <c r="D8" s="21" t="s">
        <v>30</v>
      </c>
      <c r="E8" s="21" t="s">
        <v>29</v>
      </c>
      <c r="F8" s="21" t="s">
        <v>30</v>
      </c>
      <c r="G8" s="21" t="s">
        <v>29</v>
      </c>
      <c r="H8" s="21" t="s">
        <v>30</v>
      </c>
      <c r="I8" s="21" t="s">
        <v>29</v>
      </c>
    </row>
    <row r="9" spans="1:20" ht="24.6" customHeight="1" x14ac:dyDescent="0.25">
      <c r="B9" s="20" t="s">
        <v>32</v>
      </c>
      <c r="C9" s="20"/>
      <c r="D9" s="20"/>
      <c r="E9" s="20"/>
      <c r="F9" s="20"/>
      <c r="G9" s="20"/>
      <c r="H9" s="20"/>
      <c r="I9" s="20"/>
    </row>
    <row r="10" spans="1:20" ht="27.75" customHeight="1" x14ac:dyDescent="0.25">
      <c r="B10" s="22" t="s">
        <v>18</v>
      </c>
      <c r="C10" s="22"/>
      <c r="D10" s="23">
        <v>80.8</v>
      </c>
      <c r="E10" s="24">
        <v>19.2</v>
      </c>
      <c r="F10" s="25">
        <v>80.8</v>
      </c>
      <c r="G10" s="26">
        <v>19.2</v>
      </c>
      <c r="H10" s="27">
        <v>80.900000000000006</v>
      </c>
      <c r="I10" s="26">
        <v>19.100000000000001</v>
      </c>
    </row>
    <row r="11" spans="1:20" ht="24.95" customHeight="1" x14ac:dyDescent="0.25">
      <c r="B11" s="22" t="s">
        <v>16</v>
      </c>
      <c r="C11" s="22"/>
      <c r="D11" s="23">
        <v>74.3</v>
      </c>
      <c r="E11" s="24">
        <v>25.7</v>
      </c>
      <c r="F11" s="25">
        <v>74.900000000000006</v>
      </c>
      <c r="G11" s="26">
        <v>25.1</v>
      </c>
      <c r="H11" s="27">
        <v>72.099999999999994</v>
      </c>
      <c r="I11" s="26">
        <v>27.9</v>
      </c>
    </row>
    <row r="12" spans="1:20" ht="24.95" customHeight="1" x14ac:dyDescent="0.25">
      <c r="B12" s="22" t="s">
        <v>17</v>
      </c>
      <c r="C12" s="22"/>
      <c r="D12" s="23">
        <v>74.2</v>
      </c>
      <c r="E12" s="24">
        <v>25.8</v>
      </c>
      <c r="F12" s="25">
        <v>75.3</v>
      </c>
      <c r="G12" s="26">
        <v>24.7</v>
      </c>
      <c r="H12" s="23">
        <v>69</v>
      </c>
      <c r="I12" s="28">
        <v>31</v>
      </c>
    </row>
    <row r="13" spans="1:20" ht="22.5" customHeight="1" x14ac:dyDescent="0.25">
      <c r="B13" s="20" t="s">
        <v>33</v>
      </c>
      <c r="C13" s="20"/>
      <c r="D13" s="20"/>
      <c r="E13" s="20"/>
      <c r="F13" s="20"/>
      <c r="G13" s="20"/>
      <c r="H13" s="20"/>
      <c r="I13" s="20"/>
      <c r="J13" s="4"/>
      <c r="M13" s="13"/>
      <c r="N13" s="13"/>
      <c r="O13" s="6"/>
      <c r="P13" s="7"/>
      <c r="Q13" s="4"/>
      <c r="S13" s="8"/>
      <c r="T13" s="8"/>
    </row>
    <row r="14" spans="1:20" ht="31.5" customHeight="1" x14ac:dyDescent="0.25">
      <c r="B14" s="22" t="s">
        <v>15</v>
      </c>
      <c r="C14" s="22"/>
      <c r="D14" s="23">
        <v>65.099999999999994</v>
      </c>
      <c r="E14" s="24">
        <v>34.9</v>
      </c>
      <c r="F14" s="25">
        <v>64.3</v>
      </c>
      <c r="G14" s="26">
        <v>35.700000000000003</v>
      </c>
      <c r="H14" s="23">
        <v>69</v>
      </c>
      <c r="I14" s="28">
        <v>31</v>
      </c>
      <c r="M14" s="13"/>
      <c r="N14" s="13"/>
      <c r="O14" s="6"/>
      <c r="P14" s="7"/>
      <c r="Q14" s="4"/>
    </row>
    <row r="15" spans="1:20" ht="30.75" customHeight="1" x14ac:dyDescent="0.25">
      <c r="B15" s="22" t="s">
        <v>14</v>
      </c>
      <c r="C15" s="22"/>
      <c r="D15" s="23">
        <v>63</v>
      </c>
      <c r="E15" s="24">
        <v>37</v>
      </c>
      <c r="F15" s="25">
        <v>62.5</v>
      </c>
      <c r="G15" s="26">
        <v>37.5</v>
      </c>
      <c r="H15" s="27">
        <v>65.400000000000006</v>
      </c>
      <c r="I15" s="26">
        <v>34.6</v>
      </c>
      <c r="M15" s="13"/>
      <c r="N15" s="13"/>
      <c r="O15" s="6"/>
      <c r="P15" s="7"/>
      <c r="Q15" s="4"/>
    </row>
    <row r="16" spans="1:20" ht="27" customHeight="1" x14ac:dyDescent="0.25">
      <c r="B16" s="22" t="s">
        <v>13</v>
      </c>
      <c r="C16" s="22"/>
      <c r="D16" s="23">
        <v>60.2</v>
      </c>
      <c r="E16" s="24">
        <v>39.799999999999997</v>
      </c>
      <c r="F16" s="25">
        <v>59.3</v>
      </c>
      <c r="G16" s="26">
        <v>40.700000000000003</v>
      </c>
      <c r="H16" s="27">
        <v>64.7</v>
      </c>
      <c r="I16" s="26">
        <v>35.299999999999997</v>
      </c>
    </row>
    <row r="17" spans="2:20" ht="27" customHeight="1" x14ac:dyDescent="0.25">
      <c r="B17" s="22" t="s">
        <v>12</v>
      </c>
      <c r="C17" s="22"/>
      <c r="D17" s="23">
        <v>52.3</v>
      </c>
      <c r="E17" s="24">
        <v>47.7</v>
      </c>
      <c r="F17" s="25">
        <v>51.7</v>
      </c>
      <c r="G17" s="26">
        <v>48.3</v>
      </c>
      <c r="H17" s="27">
        <v>54.5</v>
      </c>
      <c r="I17" s="26">
        <v>45.5</v>
      </c>
      <c r="M17" s="13"/>
      <c r="N17" s="13"/>
      <c r="O17" s="6"/>
      <c r="P17" s="7"/>
      <c r="Q17" s="4"/>
    </row>
    <row r="18" spans="2:20" ht="24.95" customHeight="1" x14ac:dyDescent="0.25">
      <c r="B18" s="20" t="s">
        <v>34</v>
      </c>
      <c r="C18" s="20"/>
      <c r="D18" s="20"/>
      <c r="E18" s="20"/>
      <c r="F18" s="20"/>
      <c r="G18" s="20"/>
      <c r="H18" s="20"/>
      <c r="I18" s="20"/>
      <c r="J18" s="4"/>
      <c r="M18" s="13"/>
      <c r="N18" s="13"/>
      <c r="O18" s="6"/>
      <c r="P18" s="7"/>
      <c r="Q18" s="4"/>
    </row>
    <row r="19" spans="2:20" ht="24.95" customHeight="1" x14ac:dyDescent="0.25">
      <c r="B19" s="22" t="s">
        <v>11</v>
      </c>
      <c r="C19" s="22"/>
      <c r="D19" s="23">
        <v>28.9</v>
      </c>
      <c r="E19" s="24">
        <v>71.099999999999994</v>
      </c>
      <c r="F19" s="25">
        <v>28.1</v>
      </c>
      <c r="G19" s="26">
        <v>71.900000000000006</v>
      </c>
      <c r="H19" s="27">
        <v>31.6</v>
      </c>
      <c r="I19" s="26">
        <v>68.400000000000006</v>
      </c>
      <c r="J19" s="4"/>
      <c r="M19" s="13"/>
      <c r="N19" s="13"/>
      <c r="O19" s="6"/>
      <c r="P19" s="7"/>
      <c r="Q19" s="4"/>
    </row>
    <row r="20" spans="2:20" ht="24.95" customHeight="1" x14ac:dyDescent="0.25">
      <c r="B20" s="22" t="s">
        <v>10</v>
      </c>
      <c r="C20" s="22"/>
      <c r="D20" s="23">
        <v>26.8</v>
      </c>
      <c r="E20" s="24">
        <v>73.2</v>
      </c>
      <c r="F20" s="25">
        <v>27.3</v>
      </c>
      <c r="G20" s="26">
        <v>72.7</v>
      </c>
      <c r="H20" s="27">
        <v>24.7</v>
      </c>
      <c r="I20" s="26">
        <v>75.3</v>
      </c>
      <c r="M20" s="9"/>
      <c r="N20" s="9"/>
      <c r="O20" s="6"/>
      <c r="P20" s="7"/>
      <c r="Q20" s="4"/>
      <c r="S20" s="8"/>
      <c r="T20" s="8"/>
    </row>
    <row r="21" spans="2:20" ht="29.45" customHeight="1" x14ac:dyDescent="0.25">
      <c r="B21" s="22" t="s">
        <v>9</v>
      </c>
      <c r="C21" s="22"/>
      <c r="D21" s="23">
        <v>24.1</v>
      </c>
      <c r="E21" s="24">
        <v>75.900000000000006</v>
      </c>
      <c r="F21" s="25">
        <v>23.5</v>
      </c>
      <c r="G21" s="26">
        <v>76.5</v>
      </c>
      <c r="H21" s="27">
        <v>27.7</v>
      </c>
      <c r="I21" s="26">
        <v>72.3</v>
      </c>
    </row>
    <row r="22" spans="2:20" ht="31.5" customHeight="1" x14ac:dyDescent="0.25">
      <c r="B22" s="29" t="s">
        <v>8</v>
      </c>
      <c r="C22" s="29"/>
      <c r="D22" s="23">
        <v>20</v>
      </c>
      <c r="E22" s="24">
        <v>80</v>
      </c>
      <c r="F22" s="23">
        <v>20</v>
      </c>
      <c r="G22" s="28">
        <v>80</v>
      </c>
      <c r="H22" s="30">
        <v>19.899999999999999</v>
      </c>
      <c r="I22" s="28">
        <v>80.099999999999994</v>
      </c>
    </row>
    <row r="23" spans="2:20" ht="31.5" customHeight="1" x14ac:dyDescent="0.25">
      <c r="B23" s="22" t="s">
        <v>7</v>
      </c>
      <c r="C23" s="22"/>
      <c r="D23" s="23">
        <v>17.5</v>
      </c>
      <c r="E23" s="24">
        <v>82.5</v>
      </c>
      <c r="F23" s="25">
        <v>17.3</v>
      </c>
      <c r="G23" s="26">
        <v>82.7</v>
      </c>
      <c r="H23" s="23">
        <v>18.399999999999999</v>
      </c>
      <c r="I23" s="26">
        <v>81.599999999999994</v>
      </c>
    </row>
    <row r="24" spans="2:20" ht="31.5" customHeight="1" x14ac:dyDescent="0.25">
      <c r="B24" s="22" t="s">
        <v>6</v>
      </c>
      <c r="C24" s="22"/>
      <c r="D24" s="23">
        <v>13.8</v>
      </c>
      <c r="E24" s="24">
        <v>86.2</v>
      </c>
      <c r="F24" s="25">
        <v>13.6</v>
      </c>
      <c r="G24" s="26">
        <v>86.4</v>
      </c>
      <c r="H24" s="27">
        <v>14.8</v>
      </c>
      <c r="I24" s="26">
        <v>85.2</v>
      </c>
    </row>
    <row r="25" spans="2:20" ht="31.5" customHeight="1" x14ac:dyDescent="0.25">
      <c r="B25" s="22" t="s">
        <v>5</v>
      </c>
      <c r="C25" s="22"/>
      <c r="D25" s="23">
        <v>7.3</v>
      </c>
      <c r="E25" s="24">
        <v>92.7</v>
      </c>
      <c r="F25" s="25">
        <v>7.3</v>
      </c>
      <c r="G25" s="26">
        <v>92.7</v>
      </c>
      <c r="H25" s="27">
        <v>7.1</v>
      </c>
      <c r="I25" s="26">
        <v>92.9</v>
      </c>
    </row>
    <row r="26" spans="2:20" ht="24.95" customHeight="1" x14ac:dyDescent="0.25">
      <c r="B26" s="22" t="s">
        <v>22</v>
      </c>
      <c r="C26" s="22"/>
      <c r="D26" s="23">
        <v>46.5</v>
      </c>
      <c r="E26" s="31">
        <v>53.5</v>
      </c>
      <c r="F26" s="25">
        <v>46</v>
      </c>
      <c r="G26" s="28">
        <v>54</v>
      </c>
      <c r="H26" s="27">
        <v>48.8</v>
      </c>
      <c r="I26" s="26">
        <v>51.2</v>
      </c>
    </row>
    <row r="27" spans="2:20" ht="19.5" customHeight="1" x14ac:dyDescent="0.25">
      <c r="B27" s="32" t="s">
        <v>39</v>
      </c>
      <c r="C27" s="32"/>
      <c r="D27" s="32"/>
      <c r="E27" s="32"/>
      <c r="F27" s="32"/>
      <c r="G27" s="32"/>
      <c r="H27" s="32"/>
      <c r="I27" s="32"/>
    </row>
    <row r="28" spans="2:20" ht="19.5" customHeight="1" x14ac:dyDescent="0.25">
      <c r="B28" s="33" t="s">
        <v>40</v>
      </c>
      <c r="C28" s="33"/>
      <c r="D28" s="33"/>
      <c r="E28" s="33"/>
      <c r="F28" s="33"/>
      <c r="G28" s="33"/>
      <c r="H28" s="33"/>
      <c r="I28" s="33"/>
    </row>
    <row r="30" spans="2:20" ht="17.25" customHeight="1" x14ac:dyDescent="0.25">
      <c r="C30" s="12"/>
      <c r="D30" s="12"/>
      <c r="E30" s="12"/>
      <c r="F30" s="12"/>
    </row>
    <row r="33" spans="7:9" ht="44.25" customHeight="1" x14ac:dyDescent="0.25">
      <c r="G33" s="47" t="s">
        <v>47</v>
      </c>
      <c r="H33" s="48"/>
      <c r="I33" s="49"/>
    </row>
    <row r="34" spans="7:9" ht="15.75" x14ac:dyDescent="0.25">
      <c r="G34" s="50" t="s">
        <v>44</v>
      </c>
      <c r="H34" s="46"/>
      <c r="I34" s="51"/>
    </row>
    <row r="35" spans="7:9" ht="15" customHeight="1" x14ac:dyDescent="0.25">
      <c r="G35" s="52" t="s">
        <v>45</v>
      </c>
      <c r="H35" s="53"/>
      <c r="I35" s="54"/>
    </row>
    <row r="36" spans="7:9" ht="15" customHeight="1" x14ac:dyDescent="0.25">
      <c r="G36" s="55"/>
      <c r="H36" s="56"/>
      <c r="I36" s="57"/>
    </row>
  </sheetData>
  <autoFilter ref="D8:I8" xr:uid="{00000000-0001-0000-0100-000000000000}"/>
  <mergeCells count="34">
    <mergeCell ref="G33:I33"/>
    <mergeCell ref="G34:I34"/>
    <mergeCell ref="G35:I36"/>
    <mergeCell ref="H7:I7"/>
    <mergeCell ref="B5:I5"/>
    <mergeCell ref="B9:I9"/>
    <mergeCell ref="B13:I13"/>
    <mergeCell ref="B18:I18"/>
    <mergeCell ref="B14:C14"/>
    <mergeCell ref="B15:C15"/>
    <mergeCell ref="B16:C16"/>
    <mergeCell ref="B17:C17"/>
    <mergeCell ref="D7:E7"/>
    <mergeCell ref="F7:G7"/>
    <mergeCell ref="B7:C8"/>
    <mergeCell ref="B10:C10"/>
    <mergeCell ref="B11:C11"/>
    <mergeCell ref="B12:C12"/>
    <mergeCell ref="B27:I27"/>
    <mergeCell ref="B28:I28"/>
    <mergeCell ref="B21:C21"/>
    <mergeCell ref="B22:C22"/>
    <mergeCell ref="B26:C26"/>
    <mergeCell ref="B20:C20"/>
    <mergeCell ref="B25:C25"/>
    <mergeCell ref="B24:C24"/>
    <mergeCell ref="B23:C23"/>
    <mergeCell ref="B19:C19"/>
    <mergeCell ref="M17:N17"/>
    <mergeCell ref="M18:N18"/>
    <mergeCell ref="M19:N19"/>
    <mergeCell ref="M13:N13"/>
    <mergeCell ref="M14:N14"/>
    <mergeCell ref="M15:N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K35"/>
  <sheetViews>
    <sheetView zoomScaleNormal="100" workbookViewId="0">
      <selection activeCell="B2" sqref="B2:B3"/>
    </sheetView>
  </sheetViews>
  <sheetFormatPr baseColWidth="10" defaultRowHeight="15" x14ac:dyDescent="0.25"/>
  <cols>
    <col min="2" max="2" width="34.140625" customWidth="1"/>
    <col min="6" max="6" width="10.140625" customWidth="1"/>
    <col min="7" max="7" width="14.42578125" customWidth="1"/>
    <col min="8" max="8" width="22.140625" customWidth="1"/>
  </cols>
  <sheetData>
    <row r="1" spans="1:8" x14ac:dyDescent="0.25">
      <c r="A1" s="1"/>
      <c r="B1" s="1"/>
    </row>
    <row r="2" spans="1:8" ht="15.75" x14ac:dyDescent="0.25">
      <c r="A2" s="1"/>
      <c r="B2" s="16" t="s">
        <v>41</v>
      </c>
    </row>
    <row r="3" spans="1:8" ht="15.75" x14ac:dyDescent="0.25">
      <c r="A3" s="1"/>
      <c r="B3" s="17" t="s">
        <v>42</v>
      </c>
    </row>
    <row r="5" spans="1:8" ht="54" customHeight="1" x14ac:dyDescent="0.25">
      <c r="B5" s="18" t="s">
        <v>46</v>
      </c>
      <c r="C5" s="18"/>
      <c r="D5" s="18"/>
      <c r="E5" s="18"/>
      <c r="F5" s="18"/>
      <c r="G5" s="18"/>
      <c r="H5" s="18"/>
    </row>
    <row r="6" spans="1:8" ht="15.75" customHeight="1" x14ac:dyDescent="0.25">
      <c r="B6" s="19"/>
      <c r="C6" s="19"/>
      <c r="D6" s="19"/>
      <c r="E6" s="19"/>
      <c r="F6" s="19"/>
      <c r="G6" s="19"/>
      <c r="H6" s="19"/>
    </row>
    <row r="7" spans="1:8" ht="24.75" customHeight="1" x14ac:dyDescent="0.25">
      <c r="B7" s="20" t="s">
        <v>19</v>
      </c>
      <c r="C7" s="20" t="s">
        <v>1</v>
      </c>
      <c r="D7" s="20"/>
      <c r="E7" s="20"/>
      <c r="F7" s="20"/>
      <c r="G7" s="20"/>
      <c r="H7" s="20" t="s">
        <v>25</v>
      </c>
    </row>
    <row r="8" spans="1:8" x14ac:dyDescent="0.25">
      <c r="B8" s="20"/>
      <c r="C8" s="34">
        <v>2013</v>
      </c>
      <c r="D8" s="34">
        <v>2016</v>
      </c>
      <c r="E8" s="34">
        <v>2019</v>
      </c>
      <c r="F8" s="34">
        <v>2022</v>
      </c>
      <c r="G8" s="34" t="s">
        <v>26</v>
      </c>
      <c r="H8" s="20"/>
    </row>
    <row r="9" spans="1:8" ht="18.75" customHeight="1" x14ac:dyDescent="0.25">
      <c r="B9" s="20"/>
      <c r="C9" s="34"/>
      <c r="D9" s="34"/>
      <c r="E9" s="34"/>
      <c r="F9" s="34"/>
      <c r="G9" s="34"/>
      <c r="H9" s="20"/>
    </row>
    <row r="10" spans="1:8" ht="16.5" customHeight="1" x14ac:dyDescent="0.25">
      <c r="B10" s="20"/>
      <c r="C10" s="20" t="s">
        <v>23</v>
      </c>
      <c r="D10" s="20"/>
      <c r="E10" s="20"/>
      <c r="F10" s="20"/>
      <c r="G10" s="20"/>
      <c r="H10" s="35" t="s">
        <v>24</v>
      </c>
    </row>
    <row r="11" spans="1:8" ht="24.6" customHeight="1" x14ac:dyDescent="0.25">
      <c r="B11" s="36"/>
      <c r="C11" s="36"/>
      <c r="D11" s="36"/>
      <c r="E11" s="36"/>
      <c r="F11" s="36"/>
      <c r="G11" s="36"/>
      <c r="H11" s="36"/>
    </row>
    <row r="12" spans="1:8" ht="24.95" customHeight="1" x14ac:dyDescent="0.25">
      <c r="B12" s="37" t="s">
        <v>5</v>
      </c>
      <c r="C12" s="38">
        <v>5.9</v>
      </c>
      <c r="D12" s="38">
        <v>6.3</v>
      </c>
      <c r="E12" s="38">
        <v>6.5</v>
      </c>
      <c r="F12" s="39">
        <v>7.3</v>
      </c>
      <c r="G12" s="40">
        <f t="shared" ref="G12:G18" si="0">F12-C12</f>
        <v>1.3999999999999995</v>
      </c>
      <c r="H12" s="41">
        <v>2002</v>
      </c>
    </row>
    <row r="13" spans="1:8" ht="24.95" customHeight="1" x14ac:dyDescent="0.25">
      <c r="B13" s="37" t="s">
        <v>6</v>
      </c>
      <c r="C13" s="38">
        <v>12.4</v>
      </c>
      <c r="D13" s="38">
        <v>13.1</v>
      </c>
      <c r="E13" s="38">
        <v>13.2</v>
      </c>
      <c r="F13" s="39">
        <v>13.8</v>
      </c>
      <c r="G13" s="40">
        <f t="shared" si="0"/>
        <v>1.4000000000000004</v>
      </c>
      <c r="H13" s="41">
        <v>3823</v>
      </c>
    </row>
    <row r="14" spans="1:8" ht="24.95" customHeight="1" x14ac:dyDescent="0.25">
      <c r="B14" s="37" t="s">
        <v>7</v>
      </c>
      <c r="C14" s="38">
        <v>16.100000000000001</v>
      </c>
      <c r="D14" s="38">
        <v>17</v>
      </c>
      <c r="E14" s="38">
        <v>17.100000000000001</v>
      </c>
      <c r="F14" s="39">
        <v>17.5</v>
      </c>
      <c r="G14" s="40">
        <f t="shared" si="0"/>
        <v>1.3999999999999986</v>
      </c>
      <c r="H14" s="41">
        <v>2207</v>
      </c>
    </row>
    <row r="15" spans="1:8" ht="24.95" customHeight="1" x14ac:dyDescent="0.25">
      <c r="B15" s="37" t="s">
        <v>8</v>
      </c>
      <c r="C15" s="38">
        <v>19.8</v>
      </c>
      <c r="D15" s="38">
        <v>20.2</v>
      </c>
      <c r="E15" s="38">
        <v>20.100000000000001</v>
      </c>
      <c r="F15" s="39">
        <v>20</v>
      </c>
      <c r="G15" s="40">
        <f t="shared" si="0"/>
        <v>0.19999999999999929</v>
      </c>
      <c r="H15" s="41">
        <v>3318</v>
      </c>
    </row>
    <row r="16" spans="1:8" ht="31.5" customHeight="1" x14ac:dyDescent="0.25">
      <c r="B16" s="37" t="s">
        <v>9</v>
      </c>
      <c r="C16" s="38">
        <v>23.6</v>
      </c>
      <c r="D16" s="38">
        <v>23.7</v>
      </c>
      <c r="E16" s="38">
        <v>23.7</v>
      </c>
      <c r="F16" s="39">
        <v>24.1</v>
      </c>
      <c r="G16" s="40">
        <f t="shared" si="0"/>
        <v>0.5</v>
      </c>
      <c r="H16" s="41">
        <v>1425</v>
      </c>
    </row>
    <row r="17" spans="2:11" ht="24.95" customHeight="1" x14ac:dyDescent="0.25">
      <c r="B17" s="37" t="s">
        <v>10</v>
      </c>
      <c r="C17" s="38">
        <v>28</v>
      </c>
      <c r="D17" s="38">
        <v>27.6</v>
      </c>
      <c r="E17" s="38">
        <v>27.9</v>
      </c>
      <c r="F17" s="39">
        <v>26.8</v>
      </c>
      <c r="G17" s="40">
        <f t="shared" si="0"/>
        <v>-1.1999999999999993</v>
      </c>
      <c r="H17" s="41">
        <v>366</v>
      </c>
    </row>
    <row r="18" spans="2:11" ht="24.95" customHeight="1" x14ac:dyDescent="0.25">
      <c r="B18" s="37" t="s">
        <v>11</v>
      </c>
      <c r="C18" s="38">
        <v>29.1</v>
      </c>
      <c r="D18" s="38">
        <v>28.7</v>
      </c>
      <c r="E18" s="38">
        <v>28.5</v>
      </c>
      <c r="F18" s="39">
        <v>28.9</v>
      </c>
      <c r="G18" s="40">
        <f t="shared" si="0"/>
        <v>-0.20000000000000284</v>
      </c>
      <c r="H18" s="41">
        <v>507</v>
      </c>
    </row>
    <row r="19" spans="2:11" ht="24.95" customHeight="1" x14ac:dyDescent="0.25">
      <c r="B19" s="42"/>
      <c r="C19" s="42"/>
      <c r="D19" s="42"/>
      <c r="E19" s="42"/>
      <c r="F19" s="42"/>
      <c r="G19" s="42"/>
      <c r="H19" s="42"/>
    </row>
    <row r="20" spans="2:11" ht="27.75" customHeight="1" x14ac:dyDescent="0.25">
      <c r="B20" s="37" t="s">
        <v>12</v>
      </c>
      <c r="C20" s="38">
        <v>55.1</v>
      </c>
      <c r="D20" s="38">
        <v>54.1</v>
      </c>
      <c r="E20" s="38">
        <v>53.6</v>
      </c>
      <c r="F20" s="39">
        <v>52.3</v>
      </c>
      <c r="G20" s="40">
        <f>F20-C20</f>
        <v>-2.8000000000000043</v>
      </c>
      <c r="H20" s="41">
        <v>1561</v>
      </c>
    </row>
    <row r="21" spans="2:11" ht="24.95" customHeight="1" x14ac:dyDescent="0.25">
      <c r="B21" s="37" t="s">
        <v>13</v>
      </c>
      <c r="C21" s="38">
        <v>62.3</v>
      </c>
      <c r="D21" s="38">
        <v>62.5</v>
      </c>
      <c r="E21" s="38">
        <v>62.2</v>
      </c>
      <c r="F21" s="39">
        <v>60.2</v>
      </c>
      <c r="G21" s="40">
        <f>F21-C21</f>
        <v>-2.0999999999999943</v>
      </c>
      <c r="H21" s="41">
        <v>3047</v>
      </c>
    </row>
    <row r="22" spans="2:11" ht="35.25" customHeight="1" x14ac:dyDescent="0.25">
      <c r="B22" s="37" t="s">
        <v>14</v>
      </c>
      <c r="C22" s="38">
        <v>64.7</v>
      </c>
      <c r="D22" s="38">
        <v>64.5</v>
      </c>
      <c r="E22" s="38">
        <v>64.3</v>
      </c>
      <c r="F22" s="39">
        <v>63</v>
      </c>
      <c r="G22" s="40">
        <f>F22-C22</f>
        <v>-1.7000000000000028</v>
      </c>
      <c r="H22" s="41">
        <v>4311</v>
      </c>
    </row>
    <row r="23" spans="2:11" ht="28.5" customHeight="1" x14ac:dyDescent="0.25">
      <c r="B23" s="37" t="s">
        <v>15</v>
      </c>
      <c r="C23" s="38">
        <v>64.8</v>
      </c>
      <c r="D23" s="38">
        <v>65</v>
      </c>
      <c r="E23" s="38">
        <v>65</v>
      </c>
      <c r="F23" s="39">
        <v>65.099999999999994</v>
      </c>
      <c r="G23" s="40">
        <f>F23-C23</f>
        <v>0.29999999999999716</v>
      </c>
      <c r="H23" s="41">
        <v>3118</v>
      </c>
    </row>
    <row r="24" spans="2:11" ht="22.5" customHeight="1" x14ac:dyDescent="0.25">
      <c r="B24" s="42"/>
      <c r="C24" s="42"/>
      <c r="D24" s="42"/>
      <c r="E24" s="42"/>
      <c r="F24" s="42"/>
      <c r="G24" s="42"/>
      <c r="H24" s="42"/>
      <c r="K24" s="4"/>
    </row>
    <row r="25" spans="2:11" ht="28.5" customHeight="1" x14ac:dyDescent="0.25">
      <c r="B25" s="37" t="s">
        <v>16</v>
      </c>
      <c r="C25" s="38">
        <v>73.099999999999994</v>
      </c>
      <c r="D25" s="38">
        <v>73.599999999999994</v>
      </c>
      <c r="E25" s="38">
        <v>73.7</v>
      </c>
      <c r="F25" s="39">
        <v>74.3</v>
      </c>
      <c r="G25" s="40">
        <f>F25-C25</f>
        <v>1.2000000000000028</v>
      </c>
      <c r="H25" s="41">
        <v>2932</v>
      </c>
    </row>
    <row r="26" spans="2:11" ht="24.95" customHeight="1" x14ac:dyDescent="0.25">
      <c r="B26" s="37" t="s">
        <v>17</v>
      </c>
      <c r="C26" s="38">
        <v>77.8</v>
      </c>
      <c r="D26" s="38">
        <v>76</v>
      </c>
      <c r="E26" s="38">
        <v>75.3</v>
      </c>
      <c r="F26" s="39">
        <v>74.2</v>
      </c>
      <c r="G26" s="40">
        <f>F26-C26</f>
        <v>-3.5999999999999943</v>
      </c>
      <c r="H26" s="41">
        <v>882</v>
      </c>
    </row>
    <row r="27" spans="2:11" ht="32.25" customHeight="1" x14ac:dyDescent="0.25">
      <c r="B27" s="37" t="s">
        <v>18</v>
      </c>
      <c r="C27" s="38">
        <v>82.7</v>
      </c>
      <c r="D27" s="38">
        <v>82.4</v>
      </c>
      <c r="E27" s="38">
        <v>82.2</v>
      </c>
      <c r="F27" s="39">
        <v>80.8</v>
      </c>
      <c r="G27" s="40">
        <f>F27-C27</f>
        <v>-1.9000000000000057</v>
      </c>
      <c r="H27" s="41">
        <v>3436</v>
      </c>
    </row>
    <row r="28" spans="2:11" ht="24.95" customHeight="1" x14ac:dyDescent="0.25">
      <c r="B28" s="43" t="s">
        <v>22</v>
      </c>
      <c r="C28" s="38">
        <v>46.1</v>
      </c>
      <c r="D28" s="38">
        <v>46.5</v>
      </c>
      <c r="E28" s="38">
        <v>46.3</v>
      </c>
      <c r="F28" s="39">
        <v>46.5</v>
      </c>
      <c r="G28" s="40">
        <f>F28-C28</f>
        <v>0.39999999999999858</v>
      </c>
      <c r="H28" s="41">
        <v>33112</v>
      </c>
    </row>
    <row r="29" spans="2:11" ht="32.25" customHeight="1" x14ac:dyDescent="0.25">
      <c r="B29" s="44" t="s">
        <v>35</v>
      </c>
      <c r="C29" s="44"/>
      <c r="D29" s="44"/>
      <c r="E29" s="44"/>
      <c r="F29" s="44"/>
      <c r="G29" s="44"/>
      <c r="H29" s="44"/>
      <c r="I29" s="11"/>
      <c r="J29" s="11"/>
    </row>
    <row r="30" spans="2:11" x14ac:dyDescent="0.25">
      <c r="B30" s="32" t="s">
        <v>40</v>
      </c>
      <c r="C30" s="32"/>
      <c r="D30" s="32"/>
      <c r="E30" s="32"/>
      <c r="F30" s="32"/>
      <c r="G30" s="32"/>
      <c r="H30" s="32"/>
      <c r="I30" s="11"/>
      <c r="J30" s="11"/>
    </row>
    <row r="31" spans="2:11" ht="25.5" customHeight="1" x14ac:dyDescent="0.25">
      <c r="B31" s="14"/>
      <c r="C31" s="14"/>
      <c r="D31" s="14"/>
      <c r="E31" s="14"/>
      <c r="F31" s="5"/>
    </row>
    <row r="32" spans="2:11" x14ac:dyDescent="0.25">
      <c r="F32" s="47" t="s">
        <v>47</v>
      </c>
      <c r="G32" s="48"/>
      <c r="H32" s="49"/>
    </row>
    <row r="33" spans="2:8" ht="15.75" x14ac:dyDescent="0.25">
      <c r="F33" s="50" t="s">
        <v>44</v>
      </c>
      <c r="G33" s="46"/>
      <c r="H33" s="51"/>
    </row>
    <row r="34" spans="2:8" x14ac:dyDescent="0.25">
      <c r="B34" s="58"/>
      <c r="C34" s="58"/>
      <c r="D34" s="58"/>
      <c r="E34" s="58"/>
      <c r="F34" s="52" t="s">
        <v>45</v>
      </c>
      <c r="G34" s="53"/>
      <c r="H34" s="54"/>
    </row>
    <row r="35" spans="2:8" x14ac:dyDescent="0.25">
      <c r="F35" s="55"/>
      <c r="G35" s="56"/>
      <c r="H35" s="57"/>
    </row>
  </sheetData>
  <mergeCells count="19">
    <mergeCell ref="B11:H11"/>
    <mergeCell ref="F32:H32"/>
    <mergeCell ref="F33:H33"/>
    <mergeCell ref="F34:H35"/>
    <mergeCell ref="B24:H24"/>
    <mergeCell ref="B19:H19"/>
    <mergeCell ref="B29:H29"/>
    <mergeCell ref="B30:H30"/>
    <mergeCell ref="B31:E31"/>
    <mergeCell ref="B5:H5"/>
    <mergeCell ref="F8:F9"/>
    <mergeCell ref="C10:G10"/>
    <mergeCell ref="B7:B10"/>
    <mergeCell ref="H7:H9"/>
    <mergeCell ref="C7:G7"/>
    <mergeCell ref="C8:C9"/>
    <mergeCell ref="D8:D9"/>
    <mergeCell ref="E8:E9"/>
    <mergeCell ref="G8:G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T33"/>
  <sheetViews>
    <sheetView tabSelected="1" topLeftCell="A28" zoomScaleNormal="90" workbookViewId="0">
      <selection activeCell="M9" sqref="M9"/>
    </sheetView>
  </sheetViews>
  <sheetFormatPr baseColWidth="10" defaultRowHeight="15" x14ac:dyDescent="0.25"/>
  <cols>
    <col min="2" max="2" width="35.140625" customWidth="1"/>
    <col min="3" max="3" width="10" customWidth="1"/>
    <col min="4" max="4" width="11.85546875" customWidth="1"/>
    <col min="6" max="6" width="15" customWidth="1"/>
    <col min="7" max="7" width="9.7109375" customWidth="1"/>
    <col min="8" max="8" width="13.42578125" customWidth="1"/>
    <col min="9" max="9" width="10.7109375" customWidth="1"/>
    <col min="10" max="10" width="15.42578125" customWidth="1"/>
    <col min="13" max="13" width="25.7109375" customWidth="1"/>
  </cols>
  <sheetData>
    <row r="1" spans="1:20" x14ac:dyDescent="0.25">
      <c r="A1" s="1"/>
      <c r="B1" s="1"/>
    </row>
    <row r="2" spans="1:20" ht="15.75" x14ac:dyDescent="0.25">
      <c r="A2" s="1"/>
      <c r="B2" s="16" t="s">
        <v>41</v>
      </c>
    </row>
    <row r="3" spans="1:20" ht="15.75" x14ac:dyDescent="0.25">
      <c r="A3" s="1"/>
      <c r="B3" s="17" t="s">
        <v>42</v>
      </c>
    </row>
    <row r="5" spans="1:20" ht="42.75" customHeight="1" x14ac:dyDescent="0.25">
      <c r="B5" s="18" t="s">
        <v>48</v>
      </c>
      <c r="C5" s="18"/>
      <c r="D5" s="18"/>
      <c r="E5" s="18"/>
      <c r="F5" s="18"/>
      <c r="G5" s="18"/>
      <c r="H5" s="18"/>
      <c r="I5" s="18"/>
      <c r="J5" s="18"/>
    </row>
    <row r="6" spans="1:20" ht="29.1" customHeight="1" x14ac:dyDescent="0.25">
      <c r="B6" s="20" t="s">
        <v>0</v>
      </c>
      <c r="C6" s="20" t="s">
        <v>20</v>
      </c>
      <c r="D6" s="20"/>
      <c r="E6" s="20"/>
      <c r="F6" s="20"/>
      <c r="G6" s="20" t="s">
        <v>21</v>
      </c>
      <c r="H6" s="20"/>
      <c r="I6" s="20"/>
      <c r="J6" s="20"/>
    </row>
    <row r="7" spans="1:20" ht="15.75" x14ac:dyDescent="0.25">
      <c r="B7" s="20"/>
      <c r="C7" s="34" t="s">
        <v>2</v>
      </c>
      <c r="D7" s="34" t="s">
        <v>3</v>
      </c>
      <c r="E7" s="34"/>
      <c r="F7" s="34"/>
      <c r="G7" s="34" t="s">
        <v>2</v>
      </c>
      <c r="H7" s="34" t="s">
        <v>3</v>
      </c>
      <c r="I7" s="34"/>
      <c r="J7" s="34"/>
    </row>
    <row r="8" spans="1:20" ht="47.25" x14ac:dyDescent="0.25">
      <c r="B8" s="20"/>
      <c r="C8" s="34"/>
      <c r="D8" s="21" t="s">
        <v>36</v>
      </c>
      <c r="E8" s="21" t="s">
        <v>4</v>
      </c>
      <c r="F8" s="21" t="s">
        <v>37</v>
      </c>
      <c r="G8" s="34"/>
      <c r="H8" s="21" t="s">
        <v>36</v>
      </c>
      <c r="I8" s="21" t="s">
        <v>4</v>
      </c>
      <c r="J8" s="21" t="s">
        <v>37</v>
      </c>
    </row>
    <row r="9" spans="1:20" ht="24.6" customHeight="1" x14ac:dyDescent="0.25">
      <c r="B9" s="20" t="s">
        <v>32</v>
      </c>
      <c r="C9" s="20"/>
      <c r="D9" s="20"/>
      <c r="E9" s="20"/>
      <c r="F9" s="20"/>
      <c r="G9" s="20"/>
      <c r="H9" s="20"/>
      <c r="I9" s="20"/>
      <c r="J9" s="20"/>
    </row>
    <row r="10" spans="1:20" ht="29.25" customHeight="1" x14ac:dyDescent="0.25">
      <c r="B10" s="37" t="s">
        <v>18</v>
      </c>
      <c r="C10" s="59">
        <v>80.8</v>
      </c>
      <c r="D10" s="60">
        <v>81.3</v>
      </c>
      <c r="E10" s="60">
        <v>85.8</v>
      </c>
      <c r="F10" s="60">
        <v>69.599999999999994</v>
      </c>
      <c r="G10" s="40">
        <v>19.2</v>
      </c>
      <c r="H10" s="60">
        <v>18.7</v>
      </c>
      <c r="I10" s="60">
        <v>14.2</v>
      </c>
      <c r="J10" s="60">
        <v>30.4</v>
      </c>
      <c r="K10" s="4"/>
      <c r="L10" s="10"/>
      <c r="M10" s="6"/>
      <c r="N10" s="7"/>
      <c r="O10" s="7"/>
      <c r="P10" s="7"/>
      <c r="Q10" s="7"/>
      <c r="R10" s="7"/>
      <c r="S10" s="7"/>
      <c r="T10" s="7"/>
    </row>
    <row r="11" spans="1:20" ht="29.25" customHeight="1" x14ac:dyDescent="0.25">
      <c r="B11" s="37" t="s">
        <v>16</v>
      </c>
      <c r="C11" s="59">
        <v>74.3</v>
      </c>
      <c r="D11" s="60">
        <v>82.5</v>
      </c>
      <c r="E11" s="60">
        <v>86.7</v>
      </c>
      <c r="F11" s="60">
        <v>64.5</v>
      </c>
      <c r="G11" s="40">
        <v>25.7</v>
      </c>
      <c r="H11" s="60">
        <v>17.5</v>
      </c>
      <c r="I11" s="60">
        <v>13.3</v>
      </c>
      <c r="J11" s="60">
        <v>35.5</v>
      </c>
      <c r="K11" s="4"/>
      <c r="L11" s="10"/>
      <c r="M11" s="6"/>
      <c r="N11" s="7"/>
      <c r="O11" s="7"/>
      <c r="P11" s="7"/>
      <c r="Q11" s="7"/>
      <c r="R11" s="7"/>
      <c r="S11" s="7"/>
      <c r="T11" s="7"/>
    </row>
    <row r="12" spans="1:20" ht="24.95" customHeight="1" x14ac:dyDescent="0.25">
      <c r="B12" s="37" t="s">
        <v>17</v>
      </c>
      <c r="C12" s="59">
        <v>74.2</v>
      </c>
      <c r="D12" s="60">
        <v>79.900000000000006</v>
      </c>
      <c r="E12" s="60">
        <v>51.6</v>
      </c>
      <c r="F12" s="60">
        <v>51.9</v>
      </c>
      <c r="G12" s="40">
        <v>25.8</v>
      </c>
      <c r="H12" s="60">
        <v>20.100000000000001</v>
      </c>
      <c r="I12" s="60">
        <v>48.4</v>
      </c>
      <c r="J12" s="60">
        <v>48.1</v>
      </c>
      <c r="K12" s="4"/>
      <c r="L12" s="10"/>
      <c r="M12" s="6"/>
      <c r="N12" s="7"/>
      <c r="O12" s="7"/>
      <c r="P12" s="7"/>
      <c r="Q12" s="7"/>
      <c r="R12" s="7"/>
      <c r="S12" s="7"/>
      <c r="T12" s="7"/>
    </row>
    <row r="13" spans="1:20" ht="22.5" customHeight="1" x14ac:dyDescent="0.25">
      <c r="B13" s="20" t="s">
        <v>33</v>
      </c>
      <c r="C13" s="20"/>
      <c r="D13" s="20"/>
      <c r="E13" s="20"/>
      <c r="F13" s="20"/>
      <c r="G13" s="20"/>
      <c r="H13" s="20"/>
      <c r="I13" s="20"/>
      <c r="J13" s="20"/>
      <c r="K13" s="4"/>
      <c r="M13" s="15"/>
      <c r="N13" s="15"/>
      <c r="O13" s="15"/>
      <c r="P13" s="15"/>
    </row>
    <row r="14" spans="1:20" ht="31.5" customHeight="1" x14ac:dyDescent="0.25">
      <c r="B14" s="37" t="s">
        <v>15</v>
      </c>
      <c r="C14" s="59">
        <v>65.099999999999994</v>
      </c>
      <c r="D14" s="60">
        <v>65.900000000000006</v>
      </c>
      <c r="E14" s="60">
        <v>72</v>
      </c>
      <c r="F14" s="60">
        <v>56.3</v>
      </c>
      <c r="G14" s="40">
        <v>34.9</v>
      </c>
      <c r="H14" s="60">
        <v>34.1</v>
      </c>
      <c r="I14" s="60">
        <v>28</v>
      </c>
      <c r="J14" s="60">
        <v>43.7</v>
      </c>
      <c r="K14" s="4"/>
      <c r="M14" s="15"/>
      <c r="N14" s="15"/>
      <c r="O14" s="15"/>
      <c r="P14" s="15"/>
    </row>
    <row r="15" spans="1:20" ht="28.5" customHeight="1" x14ac:dyDescent="0.25">
      <c r="B15" s="37" t="s">
        <v>14</v>
      </c>
      <c r="C15" s="59">
        <v>63</v>
      </c>
      <c r="D15" s="60">
        <v>71.099999999999994</v>
      </c>
      <c r="E15" s="60">
        <v>74.099999999999994</v>
      </c>
      <c r="F15" s="60">
        <v>39.5</v>
      </c>
      <c r="G15" s="40">
        <v>37</v>
      </c>
      <c r="H15" s="60">
        <v>28.9</v>
      </c>
      <c r="I15" s="60">
        <v>25.9</v>
      </c>
      <c r="J15" s="60">
        <v>60.5</v>
      </c>
      <c r="K15" s="4"/>
    </row>
    <row r="16" spans="1:20" ht="32.1" customHeight="1" x14ac:dyDescent="0.25">
      <c r="B16" s="37" t="s">
        <v>13</v>
      </c>
      <c r="C16" s="59">
        <v>60.2</v>
      </c>
      <c r="D16" s="60">
        <v>64.2</v>
      </c>
      <c r="E16" s="60">
        <v>69.400000000000006</v>
      </c>
      <c r="F16" s="60">
        <v>33.5</v>
      </c>
      <c r="G16" s="40">
        <v>39.799999999999997</v>
      </c>
      <c r="H16" s="60">
        <v>35.799999999999997</v>
      </c>
      <c r="I16" s="60">
        <v>30.6</v>
      </c>
      <c r="J16" s="60">
        <v>66.5</v>
      </c>
      <c r="K16" s="4"/>
    </row>
    <row r="17" spans="2:11" ht="27" customHeight="1" x14ac:dyDescent="0.25">
      <c r="B17" s="37" t="s">
        <v>13</v>
      </c>
      <c r="C17" s="59">
        <v>60.2</v>
      </c>
      <c r="D17" s="60">
        <v>64.2</v>
      </c>
      <c r="E17" s="60">
        <v>69.400000000000006</v>
      </c>
      <c r="F17" s="60">
        <v>33.5</v>
      </c>
      <c r="G17" s="40">
        <v>39.799999999999997</v>
      </c>
      <c r="H17" s="60">
        <v>35.799999999999997</v>
      </c>
      <c r="I17" s="60">
        <v>30.6</v>
      </c>
      <c r="J17" s="60">
        <v>66.5</v>
      </c>
      <c r="K17" s="4"/>
    </row>
    <row r="18" spans="2:11" ht="24.95" customHeight="1" x14ac:dyDescent="0.25">
      <c r="B18" s="20" t="s">
        <v>34</v>
      </c>
      <c r="C18" s="20"/>
      <c r="D18" s="20"/>
      <c r="E18" s="20"/>
      <c r="F18" s="20"/>
      <c r="G18" s="20"/>
      <c r="H18" s="20"/>
      <c r="I18" s="20"/>
      <c r="J18" s="20"/>
      <c r="K18" s="4"/>
    </row>
    <row r="19" spans="2:11" ht="24.95" customHeight="1" x14ac:dyDescent="0.25">
      <c r="B19" s="61" t="s">
        <v>11</v>
      </c>
      <c r="C19" s="62">
        <v>28.9</v>
      </c>
      <c r="D19" s="63">
        <v>23.4</v>
      </c>
      <c r="E19" s="63">
        <v>33.200000000000003</v>
      </c>
      <c r="F19" s="63">
        <v>31.7</v>
      </c>
      <c r="G19" s="62">
        <v>71.099999999999994</v>
      </c>
      <c r="H19" s="63">
        <v>76.599999999999994</v>
      </c>
      <c r="I19" s="63">
        <v>66.8</v>
      </c>
      <c r="J19" s="63">
        <v>68.3</v>
      </c>
      <c r="K19" s="4"/>
    </row>
    <row r="20" spans="2:11" ht="24.95" customHeight="1" x14ac:dyDescent="0.25">
      <c r="B20" s="61" t="s">
        <v>10</v>
      </c>
      <c r="C20" s="62">
        <v>26.8</v>
      </c>
      <c r="D20" s="63">
        <v>38.299999999999997</v>
      </c>
      <c r="E20" s="63">
        <v>24.2</v>
      </c>
      <c r="F20" s="63">
        <v>18.7</v>
      </c>
      <c r="G20" s="62">
        <v>73.2</v>
      </c>
      <c r="H20" s="63">
        <v>61.7</v>
      </c>
      <c r="I20" s="63">
        <v>75.8</v>
      </c>
      <c r="J20" s="63">
        <v>81.3</v>
      </c>
      <c r="K20" s="4"/>
    </row>
    <row r="21" spans="2:11" ht="28.5" customHeight="1" x14ac:dyDescent="0.25">
      <c r="B21" s="61" t="s">
        <v>9</v>
      </c>
      <c r="C21" s="62">
        <v>24.1</v>
      </c>
      <c r="D21" s="63">
        <v>33.700000000000003</v>
      </c>
      <c r="E21" s="63">
        <v>30.4</v>
      </c>
      <c r="F21" s="63">
        <v>21.1</v>
      </c>
      <c r="G21" s="62">
        <v>75.900000000000006</v>
      </c>
      <c r="H21" s="63">
        <v>66.3</v>
      </c>
      <c r="I21" s="63">
        <v>69.599999999999994</v>
      </c>
      <c r="J21" s="63">
        <v>78.900000000000006</v>
      </c>
      <c r="K21" s="4"/>
    </row>
    <row r="22" spans="2:11" ht="24.95" customHeight="1" x14ac:dyDescent="0.25">
      <c r="B22" s="61" t="s">
        <v>8</v>
      </c>
      <c r="C22" s="62">
        <v>20</v>
      </c>
      <c r="D22" s="63">
        <v>27.7</v>
      </c>
      <c r="E22" s="63">
        <v>15.2</v>
      </c>
      <c r="F22" s="63">
        <v>21.4</v>
      </c>
      <c r="G22" s="62">
        <v>80</v>
      </c>
      <c r="H22" s="63">
        <v>72.3</v>
      </c>
      <c r="I22" s="63">
        <v>84.8</v>
      </c>
      <c r="J22" s="63">
        <v>78.599999999999994</v>
      </c>
      <c r="K22" s="4"/>
    </row>
    <row r="23" spans="2:11" ht="24.95" customHeight="1" x14ac:dyDescent="0.25">
      <c r="B23" s="37" t="s">
        <v>6</v>
      </c>
      <c r="C23" s="64">
        <v>13.8</v>
      </c>
      <c r="D23" s="38">
        <v>31</v>
      </c>
      <c r="E23" s="38">
        <v>11.4</v>
      </c>
      <c r="F23" s="38">
        <v>13</v>
      </c>
      <c r="G23" s="65">
        <v>86.2</v>
      </c>
      <c r="H23" s="38">
        <v>69</v>
      </c>
      <c r="I23" s="38">
        <v>88.6</v>
      </c>
      <c r="J23" s="38">
        <v>87</v>
      </c>
      <c r="K23" s="4"/>
    </row>
    <row r="24" spans="2:11" ht="29.45" customHeight="1" x14ac:dyDescent="0.25">
      <c r="B24" s="37" t="s">
        <v>6</v>
      </c>
      <c r="C24" s="64">
        <v>13.8</v>
      </c>
      <c r="D24" s="38">
        <v>31</v>
      </c>
      <c r="E24" s="38">
        <v>11.4</v>
      </c>
      <c r="F24" s="38">
        <v>13</v>
      </c>
      <c r="G24" s="65">
        <v>86.2</v>
      </c>
      <c r="H24" s="38">
        <v>69</v>
      </c>
      <c r="I24" s="38">
        <v>88.6</v>
      </c>
      <c r="J24" s="38">
        <v>87</v>
      </c>
      <c r="K24" s="4"/>
    </row>
    <row r="25" spans="2:11" ht="31.5" customHeight="1" x14ac:dyDescent="0.25">
      <c r="B25" s="37" t="s">
        <v>5</v>
      </c>
      <c r="C25" s="64">
        <v>7.3</v>
      </c>
      <c r="D25" s="38">
        <v>2.2000000000000002</v>
      </c>
      <c r="E25" s="38">
        <v>3.6</v>
      </c>
      <c r="F25" s="38">
        <v>22</v>
      </c>
      <c r="G25" s="65">
        <v>92.7</v>
      </c>
      <c r="H25" s="38">
        <v>97.8</v>
      </c>
      <c r="I25" s="38">
        <v>96.4</v>
      </c>
      <c r="J25" s="38">
        <v>78</v>
      </c>
      <c r="K25" s="4"/>
    </row>
    <row r="26" spans="2:11" ht="24.95" customHeight="1" x14ac:dyDescent="0.25">
      <c r="B26" s="37" t="s">
        <v>22</v>
      </c>
      <c r="C26" s="59">
        <v>46.5</v>
      </c>
      <c r="D26" s="66">
        <v>48.6</v>
      </c>
      <c r="E26" s="66">
        <v>48.6</v>
      </c>
      <c r="F26" s="66">
        <v>41.3</v>
      </c>
      <c r="G26" s="59">
        <v>53.5</v>
      </c>
      <c r="H26" s="66">
        <v>51.4</v>
      </c>
      <c r="I26" s="66">
        <v>51.4</v>
      </c>
      <c r="J26" s="66">
        <v>58.7</v>
      </c>
      <c r="K26" s="4"/>
    </row>
    <row r="27" spans="2:11" ht="19.5" customHeight="1" x14ac:dyDescent="0.25">
      <c r="B27" s="45" t="s">
        <v>38</v>
      </c>
      <c r="C27" s="45"/>
      <c r="D27" s="45"/>
      <c r="E27" s="45"/>
      <c r="F27" s="45"/>
      <c r="G27" s="45"/>
      <c r="H27" s="45"/>
      <c r="I27" s="45"/>
      <c r="J27" s="45"/>
    </row>
    <row r="28" spans="2:11" x14ac:dyDescent="0.25">
      <c r="B28" s="32" t="s">
        <v>40</v>
      </c>
      <c r="C28" s="32"/>
      <c r="D28" s="32"/>
      <c r="E28" s="32"/>
      <c r="F28" s="32"/>
      <c r="G28" s="32"/>
      <c r="H28" s="32"/>
      <c r="I28" s="32"/>
      <c r="J28" s="32"/>
    </row>
    <row r="29" spans="2:11" ht="17.25" customHeight="1" x14ac:dyDescent="0.25">
      <c r="B29" s="14"/>
      <c r="C29" s="14"/>
      <c r="D29" s="14"/>
      <c r="E29" s="14"/>
    </row>
    <row r="30" spans="2:11" x14ac:dyDescent="0.25">
      <c r="H30" s="47" t="s">
        <v>47</v>
      </c>
      <c r="I30" s="48"/>
      <c r="J30" s="49"/>
    </row>
    <row r="31" spans="2:11" ht="15.75" x14ac:dyDescent="0.25">
      <c r="H31" s="50" t="s">
        <v>44</v>
      </c>
      <c r="I31" s="46"/>
      <c r="J31" s="51"/>
    </row>
    <row r="32" spans="2:11" x14ac:dyDescent="0.25">
      <c r="H32" s="52" t="s">
        <v>45</v>
      </c>
      <c r="I32" s="53"/>
      <c r="J32" s="54"/>
    </row>
    <row r="33" spans="8:10" x14ac:dyDescent="0.25">
      <c r="H33" s="55"/>
      <c r="I33" s="56"/>
      <c r="J33" s="57"/>
    </row>
  </sheetData>
  <autoFilter ref="C8:J8" xr:uid="{00000000-0001-0000-0600-000000000000}"/>
  <mergeCells count="18">
    <mergeCell ref="H30:J30"/>
    <mergeCell ref="H31:J31"/>
    <mergeCell ref="H32:J33"/>
    <mergeCell ref="M13:P14"/>
    <mergeCell ref="G6:J6"/>
    <mergeCell ref="G7:G8"/>
    <mergeCell ref="H7:J7"/>
    <mergeCell ref="B5:J5"/>
    <mergeCell ref="B9:J9"/>
    <mergeCell ref="B29:E29"/>
    <mergeCell ref="B6:B8"/>
    <mergeCell ref="C6:F6"/>
    <mergeCell ref="C7:C8"/>
    <mergeCell ref="D7:F7"/>
    <mergeCell ref="B13:J13"/>
    <mergeCell ref="B18:J18"/>
    <mergeCell ref="B27:J27"/>
    <mergeCell ref="B28:J28"/>
  </mergeCells>
  <pageMargins left="0.7" right="0.7" top="0.78740157499999996" bottom="0.78740157499999996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1BF8F6E1C104E99A33F04696FF336" ma:contentTypeVersion="17" ma:contentTypeDescription="Ein neues Dokument erstellen." ma:contentTypeScope="" ma:versionID="f60c519ef239fb04b33efb57eeaa05dc">
  <xsd:schema xmlns:xsd="http://www.w3.org/2001/XMLSchema" xmlns:xs="http://www.w3.org/2001/XMLSchema" xmlns:p="http://schemas.microsoft.com/office/2006/metadata/properties" xmlns:ns2="f8f4633f-6657-4472-85a7-3b7dbebd4aeb" xmlns:ns3="4b92ed3d-a67d-43b6-901e-e47321e34a10" targetNamespace="http://schemas.microsoft.com/office/2006/metadata/properties" ma:root="true" ma:fieldsID="3c47f5cc51647410ebe7d0c847a4be7b" ns2:_="" ns3:_="">
    <xsd:import namespace="f8f4633f-6657-4472-85a7-3b7dbebd4aeb"/>
    <xsd:import namespace="4b92ed3d-a67d-43b6-901e-e47321e34a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4633f-6657-4472-85a7-3b7dbebd4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4884117-9378-4c4b-92a9-03ac1b5c8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2ed3d-a67d-43b6-901e-e47321e34a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7d878-aaf9-4dac-ba9f-ab46a6469ed4}" ma:internalName="TaxCatchAll" ma:showField="CatchAllData" ma:web="4b92ed3d-a67d-43b6-901e-e47321e34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f4633f-6657-4472-85a7-3b7dbebd4aeb">
      <Terms xmlns="http://schemas.microsoft.com/office/infopath/2007/PartnerControls"/>
    </lcf76f155ced4ddcb4097134ff3c332f>
    <TaxCatchAll xmlns="4b92ed3d-a67d-43b6-901e-e47321e34a10" xsi:nil="true"/>
  </documentManagement>
</p:properties>
</file>

<file path=customXml/itemProps1.xml><?xml version="1.0" encoding="utf-8"?>
<ds:datastoreItem xmlns:ds="http://schemas.openxmlformats.org/officeDocument/2006/customXml" ds:itemID="{E585F541-89AF-4AC3-816D-E8740CB4649D}"/>
</file>

<file path=customXml/itemProps2.xml><?xml version="1.0" encoding="utf-8"?>
<ds:datastoreItem xmlns:ds="http://schemas.openxmlformats.org/officeDocument/2006/customXml" ds:itemID="{74C85735-1F88-4E4B-87FE-C0FC9E6FC560}"/>
</file>

<file path=customXml/itemProps3.xml><?xml version="1.0" encoding="utf-8"?>
<ds:datastoreItem xmlns:ds="http://schemas.openxmlformats.org/officeDocument/2006/customXml" ds:itemID="{FF6AE2FA-6874-4BBC-A9BF-4C8539D1A74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Frauen-,Männeranteil W,O, D</vt:lpstr>
      <vt:lpstr>Frauenanteil 2013-2022 D</vt:lpstr>
      <vt:lpstr>Frauen-,Männeranteil A-Niveau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 Pfahl</dc:creator>
  <cp:lastModifiedBy>Maike Wittmann</cp:lastModifiedBy>
  <dcterms:created xsi:type="dcterms:W3CDTF">2023-02-27T13:33:26Z</dcterms:created>
  <dcterms:modified xsi:type="dcterms:W3CDTF">2023-08-29T07:24:49Z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0x010100FF01BF8F6E1C104E99A33F04696FF336</vt:lpwstr>
  </property>
  <property fmtid="{D5CDD505-2E9C-101B-9397-08002B2CF9AE}" pid="3" name="MediaServiceImageTags">
    <vt:lpwstr/>
  </property>
</Properties>
</file>