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80" yWindow="195" windowWidth="14805" windowHeight="12375" tabRatio="686"/>
  </bookViews>
  <sheets>
    <sheet name="Index" sheetId="11" r:id="rId1"/>
    <sheet name="Poverty lines" sheetId="3" r:id="rId2"/>
    <sheet name="East and West Germany" sheetId="1" r:id="rId3"/>
    <sheet name="Labour status" sheetId="2" r:id="rId4"/>
    <sheet name="Children and the elderly" sheetId="4" r:id="rId5"/>
    <sheet name="Nominal gross incomes" sheetId="5" r:id="rId6"/>
    <sheet name="Nominal net incomes" sheetId="6" r:id="rId7"/>
    <sheet name="Nominal gross earnings" sheetId="10" r:id="rId8"/>
    <sheet name="Wealth thresholds" sheetId="7" r:id="rId9"/>
    <sheet name="Wealth rates" sheetId="9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D18" i="5" l="1"/>
  <c r="D13" i="5"/>
</calcChain>
</file>

<file path=xl/sharedStrings.xml><?xml version="1.0" encoding="utf-8"?>
<sst xmlns="http://schemas.openxmlformats.org/spreadsheetml/2006/main" count="197" uniqueCount="98">
  <si>
    <t>Poverty in Germany</t>
  </si>
  <si>
    <t>Development in poverty lines (in euros)</t>
  </si>
  <si>
    <t>of single person households</t>
  </si>
  <si>
    <t>Year</t>
  </si>
  <si>
    <t>Germany</t>
  </si>
  <si>
    <t>East</t>
  </si>
  <si>
    <t>West</t>
  </si>
  <si>
    <t>of households with two adults and two children under the age of 14</t>
  </si>
  <si>
    <t xml:space="preserve">Data: </t>
  </si>
  <si>
    <t>Mikrozensus</t>
  </si>
  <si>
    <t>Source:</t>
  </si>
  <si>
    <t>http://www.amtliche-sozialberichterstattung.de/A2armutsgefaehrdungsschwellen.html</t>
  </si>
  <si>
    <t>www.wsi.de/verteilungsmonitor</t>
  </si>
  <si>
    <t>Updated:</t>
  </si>
  <si>
    <t>Contact:</t>
  </si>
  <si>
    <t>eric-seils [at] boeckler.de</t>
  </si>
  <si>
    <t>Development of relative income poverty (in per cent)</t>
  </si>
  <si>
    <t>Proportion of jobless an gainfully employed with</t>
  </si>
  <si>
    <t>an equivalised income below the poverty line</t>
  </si>
  <si>
    <t xml:space="preserve">Source: </t>
  </si>
  <si>
    <t>http://www.amtliche-sozialberichterstattung.de/A1armutsgefaehrdungsquoten.html</t>
  </si>
  <si>
    <t>Development in relative income poverty ( in per cent)</t>
  </si>
  <si>
    <t>Gainfully employed</t>
  </si>
  <si>
    <t>Jobless</t>
  </si>
  <si>
    <t xml:space="preserve">Updated: </t>
  </si>
  <si>
    <t xml:space="preserve">Poverty in Germany </t>
  </si>
  <si>
    <t>Development in relative income poverty (in per cent)</t>
  </si>
  <si>
    <t xml:space="preserve">Proportion of children under 18 years of age and people aged 65-plus </t>
  </si>
  <si>
    <t>with an equivalised income below the poverty line</t>
  </si>
  <si>
    <t>Children</t>
  </si>
  <si>
    <t>The elderly</t>
  </si>
  <si>
    <t>http://www.amtliche-sozialberichterstattung.de</t>
  </si>
  <si>
    <t xml:space="preserve">Income and distribution of income </t>
  </si>
  <si>
    <t>Development in nominal monthly gross incomes (in euro)</t>
  </si>
  <si>
    <t>Average gross monthly income of private households</t>
  </si>
  <si>
    <t>Euro/month</t>
  </si>
  <si>
    <t>Household budget surveys (LWR); figures for 2008 and 2013 not available</t>
  </si>
  <si>
    <t>Income and distribution of income</t>
  </si>
  <si>
    <t xml:space="preserve">Development of nominal monthly net incomes (in euros) </t>
  </si>
  <si>
    <t>Average nominal net monthly incomes of private households</t>
  </si>
  <si>
    <t>Wealth in Germany</t>
  </si>
  <si>
    <t>Development in the 200 per cent wealth thresholds (in Euros)</t>
  </si>
  <si>
    <t>of single-person households</t>
  </si>
  <si>
    <t xml:space="preserve">of families with two children </t>
  </si>
  <si>
    <t>https://www.statistik-berlin-brandenburg.de/home/regionalersozialbericht.asp Tabelle B7</t>
  </si>
  <si>
    <t xml:space="preserve"> http://www.amtliche-sozialberichterstattung.de/A2armutsgefaehrdungsschwellen.html,</t>
  </si>
  <si>
    <t>our own calculations</t>
  </si>
  <si>
    <t>Development in the relative income wealth (in per cent)</t>
  </si>
  <si>
    <t>Proportion of people with an equivalised income</t>
  </si>
  <si>
    <t>above the 200 per cent wealth threshold</t>
  </si>
  <si>
    <t>https://www.destatis.de/DE/ZahlenFakten/GesellschaftStaat/Soziales/Sozialberichterstattung/Tabellen/Einkommensreichtumsquote.html</t>
  </si>
  <si>
    <t>Kontakt:</t>
  </si>
  <si>
    <t>POVERTY, WEALTH AND INCOME</t>
  </si>
  <si>
    <t>DATA</t>
  </si>
  <si>
    <t>2. Poverty rates</t>
  </si>
  <si>
    <t xml:space="preserve">1. Poverty lines  </t>
  </si>
  <si>
    <t>3. Incomes, Earnings and Wages</t>
  </si>
  <si>
    <t>4. Wealth</t>
  </si>
  <si>
    <t>dorothee-spannagel@boeckler.de</t>
  </si>
  <si>
    <t>October 2018</t>
  </si>
  <si>
    <t>Poverty lines in East and West Germany, 2005-2017</t>
  </si>
  <si>
    <t>Poverty lines by size of household, 2005-2017</t>
  </si>
  <si>
    <t>in Germany, East and West Germany, 2005–2017</t>
  </si>
  <si>
    <t>Relative income poverty in East and West Germany, 2005–2017</t>
  </si>
  <si>
    <t>Relative income poverty by labour status, 2005–2017</t>
  </si>
  <si>
    <t>by labour status in Germany, 2005–2017</t>
  </si>
  <si>
    <t>Relative income poverty of children and the elderly, 2005-2017</t>
  </si>
  <si>
    <t>of children and the elderly in Germany, 2005-2017</t>
  </si>
  <si>
    <t>Relative income wealth in Germany, 2005–2017</t>
  </si>
  <si>
    <t>in Germany, 2005–2017</t>
  </si>
  <si>
    <t>Wealth thresholds by size of household, 2005–2017</t>
  </si>
  <si>
    <t>4.1 Wealth thresholds in Germany, 2005-2017</t>
  </si>
  <si>
    <t>4.2 Wealth rates in East and West Germany, 2005-2017</t>
  </si>
  <si>
    <t>2.1 Poverty in East and West Germany, 2005-2017</t>
  </si>
  <si>
    <t>2.2 Poverty by labour status in Germany, 2005-2017</t>
  </si>
  <si>
    <t>2.3 Poverty among children and the elderly, 2005-2017</t>
  </si>
  <si>
    <t>Nominal monthly gross incomes, 2006-2017</t>
  </si>
  <si>
    <t>of households in Germany, 2006-2017</t>
  </si>
  <si>
    <t>https://www.destatis.de/GPStatistik/receive/DESerie_serie_00000152</t>
  </si>
  <si>
    <t>3.1 Nominal monthly gross incomes of households in Germany, 2006-2017</t>
  </si>
  <si>
    <t>3.2 Nominal monthly net incomes of households in Germany, 2006-2017</t>
  </si>
  <si>
    <t>April 2019</t>
  </si>
  <si>
    <t>Nominal monthly net incomes, 2006–2017</t>
  </si>
  <si>
    <t>Jahr</t>
  </si>
  <si>
    <t>Gesamt</t>
  </si>
  <si>
    <t>Ost</t>
  </si>
  <si>
    <t>https://www.destatis.de/DE/Themen/Arbeit/Verdienste/Verdienste-Verdienstunterschiede/Tabellen/liste-bruttomonatsverdienste.html</t>
  </si>
  <si>
    <t>Earnings and Wages</t>
  </si>
  <si>
    <t>Nominal monthly gross earnings in East and West Germany, 2005–2018</t>
  </si>
  <si>
    <t>Development of nominal gross earnings (in euros)</t>
  </si>
  <si>
    <t>of households in Germany, East and West Germany, 2005-2018</t>
  </si>
  <si>
    <t>Average nominal monthly gross earnings of full-time workers</t>
  </si>
  <si>
    <t xml:space="preserve">in the manufacturing industry and in the </t>
  </si>
  <si>
    <t>service sector, excluding bonuses</t>
  </si>
  <si>
    <t>Data:</t>
  </si>
  <si>
    <t>Earnings surveys</t>
  </si>
  <si>
    <t>June 2019</t>
  </si>
  <si>
    <t>3.3 Nominal monthly earnings in East and West Germany,2005-2018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</si>
</sst>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0.0"/>
    <numFmt numFmtId="165" formatCode="#,##0.000"/>
    <numFmt numFmtId="166" formatCode="General_)"/>
    <numFmt numFmtId="167" formatCode="@\ *."/>
    <numFmt numFmtId="168" formatCode="\ \ \ \ \ \ \ \ \ \ @\ *.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 \ \ @\ *."/>
    <numFmt numFmtId="177" formatCode="\ \ \ @"/>
    <numFmt numFmtId="178" formatCode="\ \ \ \ @\ *."/>
    <numFmt numFmtId="179" formatCode="\ \ \ \ @"/>
    <numFmt numFmtId="180" formatCode="\ \ \ \ \ \ @\ *."/>
    <numFmt numFmtId="181" formatCode="\ \ \ \ \ \ @"/>
    <numFmt numFmtId="182" formatCode="\ \ \ \ \ \ \ @\ *."/>
    <numFmt numFmtId="183" formatCode="\ \ \ \ \ \ \ \ \ @\ *."/>
    <numFmt numFmtId="184" formatCode="\ \ \ \ \ \ \ \ \ @"/>
    <numFmt numFmtId="185" formatCode="_(* #,##0.00_);_(* \(#,##0.00\);_(* &quot;-&quot;??_);_(@_)"/>
    <numFmt numFmtId="186" formatCode="#,##0.0"/>
    <numFmt numFmtId="187" formatCode="#,##0.00__;\-#,##0.00__;#,##0.00__;@__"/>
    <numFmt numFmtId="188" formatCode="_-* #,##0\ _F_B_-;\-* #,##0\ _F_B_-;_-* &quot;-&quot;\ _F_B_-;_-@_-"/>
    <numFmt numFmtId="189" formatCode="_-* #,##0.00\ _F_B_-;\-* #,##0.00\ _F_B_-;_-* &quot;-&quot;??\ _F_B_-;_-@_-"/>
    <numFmt numFmtId="190" formatCode="_-* #,##0\ &quot;FB&quot;_-;\-* #,##0\ &quot;FB&quot;_-;_-* &quot;-&quot;\ &quot;FB&quot;_-;_-@_-"/>
    <numFmt numFmtId="191" formatCode="_-* #,##0.00\ &quot;FB&quot;_-;\-* #,##0.00\ &quot;FB&quot;_-;_-* &quot;-&quot;??\ &quot;FB&quot;_-;_-@_-"/>
    <numFmt numFmtId="192" formatCode="0.00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DF0513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DF051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9"/>
      <name val="Times"/>
      <family val="1"/>
    </font>
    <font>
      <sz val="9"/>
      <color indexed="8"/>
      <name val="Times"/>
      <family val="1"/>
    </font>
    <font>
      <sz val="9"/>
      <name val="Times"/>
      <family val="1"/>
    </font>
    <font>
      <sz val="1"/>
      <color indexed="8"/>
      <name val="Courier"/>
      <family val="3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i/>
      <sz val="16"/>
      <name val="Helv"/>
    </font>
    <font>
      <sz val="1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Times"/>
      <family val="1"/>
    </font>
    <font>
      <sz val="9"/>
      <name val="Times New Roman"/>
      <family val="1"/>
    </font>
    <font>
      <sz val="12"/>
      <name val="Arial CE"/>
    </font>
    <font>
      <sz val="10"/>
      <name val="Times New Roman"/>
      <family val="1"/>
    </font>
    <font>
      <sz val="10"/>
      <name val="Times"/>
      <family val="1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u/>
      <sz val="12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6" fillId="0" borderId="0" applyNumberFormat="0" applyFill="0" applyBorder="0" applyAlignment="0" applyProtection="0"/>
    <xf numFmtId="0" fontId="29" fillId="0" borderId="0"/>
    <xf numFmtId="167" fontId="30" fillId="0" borderId="0"/>
    <xf numFmtId="49" fontId="30" fillId="0" borderId="0"/>
    <xf numFmtId="168" fontId="30" fillId="0" borderId="0">
      <alignment horizontal="center"/>
    </xf>
    <xf numFmtId="169" fontId="30" fillId="0" borderId="0"/>
    <xf numFmtId="170" fontId="30" fillId="0" borderId="0"/>
    <xf numFmtId="171" fontId="30" fillId="0" borderId="0"/>
    <xf numFmtId="172" fontId="30" fillId="0" borderId="0"/>
    <xf numFmtId="173" fontId="31" fillId="0" borderId="0"/>
    <xf numFmtId="174" fontId="32" fillId="0" borderId="0"/>
    <xf numFmtId="175" fontId="31" fillId="0" borderId="0"/>
    <xf numFmtId="176" fontId="30" fillId="0" borderId="0"/>
    <xf numFmtId="177" fontId="30" fillId="0" borderId="0"/>
    <xf numFmtId="178" fontId="30" fillId="0" borderId="0"/>
    <xf numFmtId="179" fontId="31" fillId="0" borderId="0"/>
    <xf numFmtId="180" fontId="30" fillId="0" borderId="0">
      <alignment horizontal="center"/>
    </xf>
    <xf numFmtId="181" fontId="30" fillId="0" borderId="0">
      <alignment horizontal="center"/>
    </xf>
    <xf numFmtId="182" fontId="30" fillId="0" borderId="0">
      <alignment horizontal="center"/>
    </xf>
    <xf numFmtId="183" fontId="30" fillId="0" borderId="0">
      <alignment horizontal="center"/>
    </xf>
    <xf numFmtId="184" fontId="30" fillId="0" borderId="0">
      <alignment horizontal="center"/>
    </xf>
    <xf numFmtId="0" fontId="30" fillId="0" borderId="17"/>
    <xf numFmtId="167" fontId="31" fillId="0" borderId="0"/>
    <xf numFmtId="49" fontId="31" fillId="0" borderId="0"/>
    <xf numFmtId="0" fontId="33" fillId="0" borderId="0"/>
    <xf numFmtId="0" fontId="30" fillId="0" borderId="0"/>
    <xf numFmtId="0" fontId="1" fillId="0" borderId="0"/>
    <xf numFmtId="166" fontId="30" fillId="0" borderId="0"/>
    <xf numFmtId="0" fontId="28" fillId="0" borderId="0"/>
    <xf numFmtId="0" fontId="1" fillId="0" borderId="0"/>
    <xf numFmtId="0" fontId="29" fillId="0" borderId="0"/>
    <xf numFmtId="0" fontId="34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33" fillId="0" borderId="0" applyNumberFormat="0" applyFill="0" applyBorder="0" applyAlignment="0" applyProtection="0"/>
    <xf numFmtId="0" fontId="19" fillId="3" borderId="0" applyNumberFormat="0" applyBorder="0" applyAlignment="0" applyProtection="0"/>
    <xf numFmtId="166" fontId="35" fillId="0" borderId="0">
      <alignment vertical="top"/>
    </xf>
    <xf numFmtId="0" fontId="23" fillId="6" borderId="10" applyNumberFormat="0" applyAlignment="0" applyProtection="0"/>
    <xf numFmtId="0" fontId="2" fillId="7" borderId="13" applyNumberFormat="0" applyAlignment="0" applyProtection="0"/>
    <xf numFmtId="185" fontId="1" fillId="0" borderId="0" applyFont="0" applyFill="0" applyBorder="0" applyAlignment="0" applyProtection="0"/>
    <xf numFmtId="3" fontId="36" fillId="0" borderId="0" applyFill="0" applyBorder="0">
      <alignment horizontal="right" vertical="top"/>
    </xf>
    <xf numFmtId="186" fontId="37" fillId="0" borderId="0">
      <alignment horizontal="right" vertical="top"/>
    </xf>
    <xf numFmtId="165" fontId="36" fillId="0" borderId="0" applyFill="0" applyBorder="0">
      <alignment horizontal="right" vertical="top"/>
    </xf>
    <xf numFmtId="3" fontId="36" fillId="0" borderId="0" applyFill="0" applyBorder="0">
      <alignment horizontal="right" vertical="top"/>
    </xf>
    <xf numFmtId="186" fontId="35" fillId="0" borderId="0" applyFont="0" applyFill="0" applyBorder="0">
      <alignment horizontal="right" vertical="top"/>
    </xf>
    <xf numFmtId="187" fontId="36" fillId="0" borderId="0" applyFont="0" applyFill="0" applyBorder="0" applyAlignment="0" applyProtection="0">
      <alignment horizontal="right" vertical="top"/>
    </xf>
    <xf numFmtId="165" fontId="36" fillId="0" borderId="0">
      <alignment horizontal="right" vertical="top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26" fillId="0" borderId="0" applyNumberFormat="0" applyFill="0" applyBorder="0" applyAlignment="0" applyProtection="0"/>
    <xf numFmtId="0" fontId="38" fillId="0" borderId="0">
      <protection locked="0"/>
    </xf>
    <xf numFmtId="0" fontId="18" fillId="2" borderId="0" applyNumberFormat="0" applyBorder="0" applyAlignment="0" applyProtection="0"/>
    <xf numFmtId="38" fontId="30" fillId="33" borderId="0" applyNumberFormat="0" applyBorder="0" applyAlignment="0" applyProtection="0"/>
    <xf numFmtId="0" fontId="39" fillId="0" borderId="16" applyNumberFormat="0" applyAlignment="0" applyProtection="0">
      <alignment horizontal="left" vertical="center"/>
    </xf>
    <xf numFmtId="0" fontId="39" fillId="0" borderId="18">
      <alignment horizontal="left" vertical="center"/>
    </xf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0" fontId="30" fillId="34" borderId="19" applyNumberFormat="0" applyBorder="0" applyAlignment="0" applyProtection="0"/>
    <xf numFmtId="0" fontId="21" fillId="5" borderId="10" applyNumberFormat="0" applyAlignment="0" applyProtection="0"/>
    <xf numFmtId="0" fontId="24" fillId="0" borderId="12" applyNumberFormat="0" applyFill="0" applyAlignment="0" applyProtection="0"/>
    <xf numFmtId="188" fontId="33" fillId="0" borderId="0" applyFont="0" applyFill="0" applyBorder="0" applyAlignment="0" applyProtection="0"/>
    <xf numFmtId="189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0" fontId="20" fillId="4" borderId="0" applyNumberFormat="0" applyBorder="0" applyAlignment="0" applyProtection="0"/>
    <xf numFmtId="192" fontId="41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4" fillId="0" borderId="0"/>
    <xf numFmtId="0" fontId="43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44" fillId="0" borderId="0"/>
    <xf numFmtId="0" fontId="44" fillId="0" borderId="0"/>
    <xf numFmtId="0" fontId="33" fillId="0" borderId="0"/>
    <xf numFmtId="0" fontId="34" fillId="0" borderId="0"/>
    <xf numFmtId="0" fontId="44" fillId="0" borderId="0"/>
    <xf numFmtId="0" fontId="33" fillId="0" borderId="0"/>
    <xf numFmtId="0" fontId="33" fillId="0" borderId="0"/>
    <xf numFmtId="0" fontId="45" fillId="0" borderId="0"/>
    <xf numFmtId="0" fontId="44" fillId="0" borderId="0"/>
    <xf numFmtId="0" fontId="34" fillId="0" borderId="0"/>
    <xf numFmtId="0" fontId="44" fillId="0" borderId="0"/>
    <xf numFmtId="0" fontId="44" fillId="0" borderId="0"/>
    <xf numFmtId="0" fontId="33" fillId="0" borderId="0"/>
    <xf numFmtId="0" fontId="30" fillId="0" borderId="0"/>
    <xf numFmtId="0" fontId="42" fillId="0" borderId="0"/>
    <xf numFmtId="0" fontId="42" fillId="0" borderId="0"/>
    <xf numFmtId="0" fontId="33" fillId="0" borderId="0"/>
    <xf numFmtId="1" fontId="35" fillId="0" borderId="0">
      <alignment vertical="top" wrapText="1"/>
    </xf>
    <xf numFmtId="1" fontId="46" fillId="0" borderId="0" applyFill="0" applyBorder="0" applyProtection="0"/>
    <xf numFmtId="1" fontId="47" fillId="0" borderId="0" applyFont="0" applyFill="0" applyBorder="0" applyProtection="0">
      <alignment vertical="center"/>
    </xf>
    <xf numFmtId="1" fontId="37" fillId="0" borderId="0">
      <alignment horizontal="right" vertical="top"/>
    </xf>
    <xf numFmtId="166" fontId="37" fillId="0" borderId="0">
      <alignment horizontal="right" vertical="top"/>
    </xf>
    <xf numFmtId="0" fontId="33" fillId="0" borderId="0"/>
    <xf numFmtId="0" fontId="48" fillId="0" borderId="0"/>
    <xf numFmtId="1" fontId="36" fillId="0" borderId="0" applyNumberFormat="0" applyFill="0" applyBorder="0">
      <alignment vertical="top"/>
    </xf>
    <xf numFmtId="0" fontId="34" fillId="8" borderId="14" applyNumberFormat="0" applyFont="0" applyAlignment="0" applyProtection="0"/>
    <xf numFmtId="0" fontId="22" fillId="6" borderId="11" applyNumberFormat="0" applyAlignment="0" applyProtection="0"/>
    <xf numFmtId="1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49" fillId="0" borderId="0" applyNumberFormat="0" applyBorder="0" applyAlignment="0"/>
    <xf numFmtId="166" fontId="49" fillId="0" borderId="0" applyNumberFormat="0" applyBorder="0" applyAlignment="0"/>
    <xf numFmtId="49" fontId="36" fillId="0" borderId="0" applyFill="0" applyBorder="0" applyAlignment="0" applyProtection="0">
      <alignment vertical="top"/>
    </xf>
    <xf numFmtId="0" fontId="3" fillId="0" borderId="15" applyNumberFormat="0" applyFill="0" applyAlignment="0" applyProtection="0"/>
    <xf numFmtId="0" fontId="25" fillId="0" borderId="0" applyNumberFormat="0" applyFill="0" applyBorder="0" applyAlignment="0" applyProtection="0"/>
    <xf numFmtId="1" fontId="50" fillId="0" borderId="0">
      <alignment vertical="top" wrapText="1"/>
    </xf>
    <xf numFmtId="0" fontId="33" fillId="0" borderId="0"/>
    <xf numFmtId="0" fontId="51" fillId="0" borderId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Border="0" applyProtection="0"/>
    <xf numFmtId="0" fontId="53" fillId="0" borderId="0" applyNumberFormat="0" applyBorder="0" applyProtection="0"/>
    <xf numFmtId="0" fontId="14" fillId="0" borderId="0"/>
    <xf numFmtId="0" fontId="54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indent="2"/>
    </xf>
    <xf numFmtId="0" fontId="0" fillId="0" borderId="1" xfId="0" applyBorder="1" applyAlignment="1">
      <alignment horizontal="right" indent="2"/>
    </xf>
    <xf numFmtId="1" fontId="0" fillId="0" borderId="0" xfId="0" applyNumberFormat="1" applyAlignment="1">
      <alignment horizontal="right" indent="2"/>
    </xf>
    <xf numFmtId="0" fontId="0" fillId="0" borderId="2" xfId="0" applyBorder="1" applyAlignment="1">
      <alignment horizontal="right" indent="2"/>
    </xf>
    <xf numFmtId="0" fontId="0" fillId="0" borderId="3" xfId="0" applyBorder="1" applyAlignment="1">
      <alignment horizontal="right" indent="2"/>
    </xf>
    <xf numFmtId="0" fontId="6" fillId="0" borderId="1" xfId="1" applyBorder="1"/>
    <xf numFmtId="0" fontId="5" fillId="0" borderId="1" xfId="0" applyFont="1" applyBorder="1"/>
    <xf numFmtId="0" fontId="7" fillId="0" borderId="1" xfId="1" applyFont="1" applyBorder="1"/>
    <xf numFmtId="0" fontId="0" fillId="0" borderId="1" xfId="0" applyFont="1" applyBorder="1"/>
    <xf numFmtId="0" fontId="8" fillId="0" borderId="1" xfId="1" applyFont="1" applyBorder="1"/>
    <xf numFmtId="0" fontId="9" fillId="0" borderId="1" xfId="1" applyFont="1" applyBorder="1"/>
    <xf numFmtId="22" fontId="0" fillId="0" borderId="1" xfId="0" quotePrefix="1" applyNumberFormat="1" applyFont="1" applyBorder="1"/>
    <xf numFmtId="0" fontId="0" fillId="0" borderId="1" xfId="0" applyFont="1" applyBorder="1" applyAlignment="1">
      <alignment vertical="center"/>
    </xf>
    <xf numFmtId="164" fontId="0" fillId="0" borderId="0" xfId="0" applyNumberFormat="1" applyAlignment="1">
      <alignment horizontal="left" indent="5"/>
    </xf>
    <xf numFmtId="164" fontId="0" fillId="0" borderId="0" xfId="0" applyNumberFormat="1" applyAlignment="1">
      <alignment horizontal="right" indent="2"/>
    </xf>
    <xf numFmtId="164" fontId="0" fillId="0" borderId="0" xfId="0" applyNumberFormat="1" applyAlignment="1">
      <alignment horizontal="right" indent="3"/>
    </xf>
    <xf numFmtId="0" fontId="0" fillId="0" borderId="0" xfId="0" applyNumberFormat="1" applyAlignment="1">
      <alignment horizontal="right" indent="3"/>
    </xf>
    <xf numFmtId="0" fontId="0" fillId="0" borderId="5" xfId="0" applyBorder="1" applyAlignment="1">
      <alignment horizontal="left" indent="1"/>
    </xf>
    <xf numFmtId="164" fontId="0" fillId="0" borderId="4" xfId="0" applyNumberFormat="1" applyBorder="1" applyAlignment="1">
      <alignment horizontal="right" indent="3"/>
    </xf>
    <xf numFmtId="164" fontId="0" fillId="0" borderId="5" xfId="0" applyNumberFormat="1" applyBorder="1" applyAlignment="1">
      <alignment horizontal="right" indent="3"/>
    </xf>
    <xf numFmtId="0" fontId="0" fillId="0" borderId="5" xfId="0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10" fillId="0" borderId="1" xfId="1" applyFont="1" applyBorder="1"/>
    <xf numFmtId="22" fontId="0" fillId="0" borderId="1" xfId="0" quotePrefix="1" applyNumberFormat="1" applyBorder="1"/>
    <xf numFmtId="0" fontId="0" fillId="0" borderId="1" xfId="0" applyNumberFormat="1" applyFont="1" applyBorder="1" applyAlignment="1">
      <alignment horizontal="right" indent="2"/>
    </xf>
    <xf numFmtId="1" fontId="0" fillId="0" borderId="1" xfId="0" applyNumberFormat="1" applyFont="1" applyBorder="1" applyAlignment="1">
      <alignment horizontal="right" indent="2"/>
    </xf>
    <xf numFmtId="0" fontId="0" fillId="0" borderId="1" xfId="0" applyFont="1" applyBorder="1" applyAlignment="1">
      <alignment horizontal="right" indent="2"/>
    </xf>
    <xf numFmtId="0" fontId="11" fillId="0" borderId="1" xfId="0" applyFont="1" applyBorder="1" applyAlignment="1">
      <alignment horizontal="right" indent="2"/>
    </xf>
    <xf numFmtId="0" fontId="4" fillId="0" borderId="4" xfId="0" applyFont="1" applyBorder="1" applyAlignment="1">
      <alignment horizontal="right"/>
    </xf>
    <xf numFmtId="0" fontId="3" fillId="0" borderId="1" xfId="0" applyFont="1" applyBorder="1" applyAlignment="1">
      <alignment vertical="top"/>
    </xf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0" fontId="1" fillId="0" borderId="4" xfId="0" applyFont="1" applyBorder="1" applyAlignment="1">
      <alignment horizontal="right"/>
    </xf>
    <xf numFmtId="0" fontId="0" fillId="0" borderId="1" xfId="0" applyBorder="1" applyAlignment="1">
      <alignment horizontal="right" indent="1"/>
    </xf>
    <xf numFmtId="164" fontId="0" fillId="0" borderId="1" xfId="0" applyNumberFormat="1" applyBorder="1" applyAlignment="1">
      <alignment horizontal="right" indent="2"/>
    </xf>
    <xf numFmtId="0" fontId="0" fillId="0" borderId="2" xfId="0" applyBorder="1" applyAlignment="1">
      <alignment horizontal="right" indent="1"/>
    </xf>
    <xf numFmtId="0" fontId="6" fillId="0" borderId="0" xfId="1"/>
    <xf numFmtId="1" fontId="0" fillId="0" borderId="1" xfId="0" applyNumberFormat="1" applyBorder="1" applyAlignment="1">
      <alignment horizontal="right" indent="2"/>
    </xf>
    <xf numFmtId="1" fontId="0" fillId="0" borderId="3" xfId="0" applyNumberFormat="1" applyBorder="1" applyAlignment="1">
      <alignment horizontal="right" indent="2"/>
    </xf>
    <xf numFmtId="0" fontId="0" fillId="0" borderId="1" xfId="0" quotePrefix="1" applyBorder="1"/>
    <xf numFmtId="49" fontId="0" fillId="0" borderId="1" xfId="0" quotePrefix="1" applyNumberFormat="1" applyBorder="1"/>
    <xf numFmtId="0" fontId="13" fillId="0" borderId="1" xfId="1" quotePrefix="1" applyFont="1" applyBorder="1"/>
    <xf numFmtId="1" fontId="0" fillId="0" borderId="4" xfId="0" applyNumberFormat="1" applyBorder="1" applyAlignment="1">
      <alignment horizontal="right" indent="2"/>
    </xf>
    <xf numFmtId="0" fontId="6" fillId="0" borderId="1" xfId="1" applyBorder="1" applyAlignment="1" applyProtection="1"/>
    <xf numFmtId="0" fontId="14" fillId="0" borderId="1" xfId="0" applyFont="1" applyBorder="1"/>
    <xf numFmtId="0" fontId="0" fillId="0" borderId="0" xfId="0" applyBorder="1"/>
    <xf numFmtId="0" fontId="27" fillId="0" borderId="1" xfId="0" applyFont="1" applyBorder="1"/>
    <xf numFmtId="1" fontId="0" fillId="0" borderId="4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" xfId="0" applyNumberFormat="1" applyBorder="1"/>
    <xf numFmtId="164" fontId="0" fillId="0" borderId="3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155">
    <cellStyle name="0mitP" xfId="3"/>
    <cellStyle name="0ohneP" xfId="4"/>
    <cellStyle name="10mitP" xfId="5"/>
    <cellStyle name="12mitP" xfId="6"/>
    <cellStyle name="12ohneP" xfId="7"/>
    <cellStyle name="13mitP" xfId="8"/>
    <cellStyle name="1mitP" xfId="9"/>
    <cellStyle name="1ohneP" xfId="10"/>
    <cellStyle name="20% - Accent1 2" xfId="33"/>
    <cellStyle name="20% - Accent2 2" xfId="34"/>
    <cellStyle name="20% - Accent3 2" xfId="35"/>
    <cellStyle name="20% - Accent4 2" xfId="36"/>
    <cellStyle name="20% - Accent5 2" xfId="37"/>
    <cellStyle name="20% - Accent6 2" xfId="38"/>
    <cellStyle name="2mitP" xfId="11"/>
    <cellStyle name="2ohneP" xfId="12"/>
    <cellStyle name="3mitP" xfId="13"/>
    <cellStyle name="3ohneP" xfId="14"/>
    <cellStyle name="40% - Accent1 2" xfId="39"/>
    <cellStyle name="40% - Accent2 2" xfId="40"/>
    <cellStyle name="40% - Accent3 2" xfId="41"/>
    <cellStyle name="40% - Accent4 2" xfId="42"/>
    <cellStyle name="40% - Accent5 2" xfId="43"/>
    <cellStyle name="40% - Accent6 2" xfId="44"/>
    <cellStyle name="4mitP" xfId="15"/>
    <cellStyle name="4ohneP" xfId="16"/>
    <cellStyle name="60% - Accent1 2" xfId="45"/>
    <cellStyle name="60% - Accent2 2" xfId="46"/>
    <cellStyle name="60% - Accent3 2" xfId="47"/>
    <cellStyle name="60% - Accent4 2" xfId="48"/>
    <cellStyle name="60% - Accent5 2" xfId="49"/>
    <cellStyle name="60% - Accent6 2" xfId="50"/>
    <cellStyle name="6mitP" xfId="17"/>
    <cellStyle name="6ohneP" xfId="18"/>
    <cellStyle name="7mitP" xfId="19"/>
    <cellStyle name="9mitP" xfId="20"/>
    <cellStyle name="9ohneP" xfId="21"/>
    <cellStyle name="Accent1 2" xfId="51"/>
    <cellStyle name="Accent2 2" xfId="52"/>
    <cellStyle name="Accent3 2" xfId="53"/>
    <cellStyle name="Accent4 2" xfId="54"/>
    <cellStyle name="Accent5 2" xfId="55"/>
    <cellStyle name="Accent6 2" xfId="56"/>
    <cellStyle name="ANCLAS,REZONES Y SUS PARTES,DE FUNDICION,DE HIERRO O DE ACERO" xfId="57"/>
    <cellStyle name="Bad 2" xfId="58"/>
    <cellStyle name="caché" xfId="59"/>
    <cellStyle name="Calculation 2" xfId="60"/>
    <cellStyle name="Check Cell 2" xfId="61"/>
    <cellStyle name="Comma 2" xfId="62"/>
    <cellStyle name="Comma(0)" xfId="63"/>
    <cellStyle name="comma(1)" xfId="64"/>
    <cellStyle name="Comma(3)" xfId="65"/>
    <cellStyle name="Comma[0]" xfId="66"/>
    <cellStyle name="Comma[1]" xfId="67"/>
    <cellStyle name="Comma[2]__" xfId="68"/>
    <cellStyle name="Comma[3]" xfId="69"/>
    <cellStyle name="Comma0" xfId="70"/>
    <cellStyle name="Currency0" xfId="71"/>
    <cellStyle name="Date" xfId="72"/>
    <cellStyle name="Explanatory Text 2" xfId="73"/>
    <cellStyle name="Fixed" xfId="74"/>
    <cellStyle name="Fuss" xfId="22"/>
    <cellStyle name="Good 2" xfId="75"/>
    <cellStyle name="Grey" xfId="76"/>
    <cellStyle name="Header1" xfId="77"/>
    <cellStyle name="Header2" xfId="78"/>
    <cellStyle name="Heading" xfId="149"/>
    <cellStyle name="Heading 1 2" xfId="79"/>
    <cellStyle name="Heading 2 2" xfId="80"/>
    <cellStyle name="Heading 3 2" xfId="81"/>
    <cellStyle name="Heading 4 2" xfId="82"/>
    <cellStyle name="Heading1" xfId="150"/>
    <cellStyle name="Hyperlink" xfId="1" builtinId="8"/>
    <cellStyle name="Hyperlink 2" xfId="83"/>
    <cellStyle name="Hyperlink 3" xfId="154"/>
    <cellStyle name="Input [yellow]" xfId="84"/>
    <cellStyle name="Input 2" xfId="85"/>
    <cellStyle name="Linked Cell 2" xfId="86"/>
    <cellStyle name="Milliers [0]_SECTV-41" xfId="87"/>
    <cellStyle name="Milliers_SECTV-41" xfId="88"/>
    <cellStyle name="mitP" xfId="23"/>
    <cellStyle name="Monétaire [0]_SECTV-41" xfId="89"/>
    <cellStyle name="Monétaire_SECTV-41" xfId="90"/>
    <cellStyle name="Neutral 2" xfId="91"/>
    <cellStyle name="Normal - Style1" xfId="92"/>
    <cellStyle name="Normal 10" xfId="93"/>
    <cellStyle name="Normal 11" xfId="94"/>
    <cellStyle name="Normal 12" xfId="95"/>
    <cellStyle name="Normal 13" xfId="96"/>
    <cellStyle name="Normal 14" xfId="97"/>
    <cellStyle name="Normal 15" xfId="98"/>
    <cellStyle name="Normal 16" xfId="99"/>
    <cellStyle name="Normal 17" xfId="100"/>
    <cellStyle name="Normal 18" xfId="101"/>
    <cellStyle name="Normal 2" xfId="29"/>
    <cellStyle name="Normal 2 2" xfId="102"/>
    <cellStyle name="Normal 2 2 2" xfId="103"/>
    <cellStyle name="Normal 2 3" xfId="104"/>
    <cellStyle name="Normal 2 4" xfId="105"/>
    <cellStyle name="Normal 2 5" xfId="106"/>
    <cellStyle name="Normal 20" xfId="107"/>
    <cellStyle name="Normal 3" xfId="108"/>
    <cellStyle name="Normal 3 2" xfId="109"/>
    <cellStyle name="Normal 3 3" xfId="110"/>
    <cellStyle name="Normal 3 4" xfId="111"/>
    <cellStyle name="Normal 4" xfId="112"/>
    <cellStyle name="Normal 5" xfId="113"/>
    <cellStyle name="Normal 5 2" xfId="114"/>
    <cellStyle name="Normal 6" xfId="115"/>
    <cellStyle name="Normal 7" xfId="116"/>
    <cellStyle name="Normal 7 2" xfId="117"/>
    <cellStyle name="Normal 8" xfId="118"/>
    <cellStyle name="Normal 9" xfId="119"/>
    <cellStyle name="Normal-blank" xfId="120"/>
    <cellStyle name="Normal-bottom" xfId="121"/>
    <cellStyle name="Normal-center" xfId="122"/>
    <cellStyle name="Normal-droit" xfId="123"/>
    <cellStyle name="Normal-droite" xfId="124"/>
    <cellStyle name="Normale_AUS" xfId="125"/>
    <cellStyle name="normální_Nove vystupy_DOPOCTENE" xfId="126"/>
    <cellStyle name="Normal-top" xfId="127"/>
    <cellStyle name="Note 2" xfId="128"/>
    <cellStyle name="ohneP" xfId="24"/>
    <cellStyle name="Output 2" xfId="129"/>
    <cellStyle name="Percent [2]" xfId="130"/>
    <cellStyle name="Percent 2" xfId="131"/>
    <cellStyle name="Percent 2 2" xfId="132"/>
    <cellStyle name="Percent 2 3" xfId="133"/>
    <cellStyle name="Percent 3" xfId="134"/>
    <cellStyle name="Percent 3 2" xfId="135"/>
    <cellStyle name="Percent 3 3" xfId="136"/>
    <cellStyle name="Percent 4" xfId="137"/>
    <cellStyle name="Percent 5" xfId="138"/>
    <cellStyle name="Percent 6" xfId="139"/>
    <cellStyle name="Percent 7" xfId="140"/>
    <cellStyle name="Result" xfId="151"/>
    <cellStyle name="Result2" xfId="152"/>
    <cellStyle name="Snorm" xfId="141"/>
    <cellStyle name="socxn" xfId="142"/>
    <cellStyle name="Standard" xfId="0" builtinId="0"/>
    <cellStyle name="Standard 2" xfId="25"/>
    <cellStyle name="Standard 2 2" xfId="30"/>
    <cellStyle name="Standard 3" xfId="26"/>
    <cellStyle name="Standard 4" xfId="27"/>
    <cellStyle name="Standard 5" xfId="28"/>
    <cellStyle name="Standard 6" xfId="2"/>
    <cellStyle name="Standard 7" xfId="32"/>
    <cellStyle name="Standard 8" xfId="148"/>
    <cellStyle name="Standard 9" xfId="153"/>
    <cellStyle name="TEXT" xfId="143"/>
    <cellStyle name="Total 2" xfId="144"/>
    <cellStyle name="Warning Text 2" xfId="145"/>
    <cellStyle name="wiiw" xfId="31"/>
    <cellStyle name="Wrapped" xfId="146"/>
    <cellStyle name="標準_SOCX_JPN97" xfId="147"/>
  </cellStyles>
  <dxfs count="61">
    <dxf>
      <numFmt numFmtId="1" formatCode="0"/>
      <alignment horizontal="right" textRotation="0" wrapText="0" relativeIndent="1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numFmt numFmtId="1" formatCode="0"/>
      <alignment horizontal="right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numFmt numFmtId="1" formatCode="0"/>
      <alignment horizontal="right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alignment horizontal="right" vertical="bottom" textRotation="0" wrapText="0" relativeIndent="-1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alignment horizontal="right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numFmt numFmtId="164" formatCode="0.0"/>
      <alignment horizontal="right" textRotation="0" wrapText="0" relativeIndent="1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numFmt numFmtId="164" formatCode="0.0"/>
      <alignment horizontal="right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numFmt numFmtId="164" formatCode="0.0"/>
      <alignment horizontal="right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alignment horizontal="right" textRotation="0" wrapText="0" relativeIndent="1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alignment horizontal="right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numFmt numFmtId="1" formatCode="0"/>
      <alignment horizontal="right" vertical="bottom" textRotation="0" wrapText="0" indent="2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alignment horizontal="right" textRotation="0" wrapText="0" relativeIndent="1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alignment horizontal="right" textRotation="0" wrapText="0" relativeIndent="1" justifyLastLine="0" shrinkToFit="0" readingOrder="0"/>
    </dxf>
    <dxf>
      <border outline="0">
        <bottom style="thin">
          <color theme="0"/>
        </bottom>
      </border>
    </dxf>
    <dxf>
      <numFmt numFmtId="1" formatCode="0"/>
      <alignment horizontal="right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alignment horizontal="right" textRotation="0" wrapText="0" relativeIndent="1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alignment horizontal="right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-1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-1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right" vertical="bottom" textRotation="0" wrapText="0" relativeIndent="-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-1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-1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right" vertical="bottom" textRotation="0" wrapText="0" relativeIndent="-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numFmt numFmtId="164" formatCode="0.0"/>
      <alignment horizontal="right" vertical="bottom" textRotation="0" wrapText="0" relativeIndent="-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64" formatCode="0.0"/>
      <alignment horizontal="right" vertical="bottom" textRotation="0" wrapText="0" relativeIndent="-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64" formatCode="0.0"/>
      <alignment horizontal="right" vertical="bottom" textRotation="0" wrapText="0" relativeIndent="1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alignment horizontal="right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right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numFmt numFmtId="164" formatCode="0.0"/>
      <alignment horizontal="righ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64" formatCode="0.0"/>
      <alignment horizontal="righ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64" formatCode="0.0"/>
      <alignment horizontal="right" vertical="bottom" textRotation="0" wrapText="0" relativeIndent="1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alignment horizontal="right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right" textRotation="0" wrapText="0" relativeIndent="1" justifyLastLine="0" shrinkToFit="0" readingOrder="0"/>
    </dxf>
    <dxf>
      <border outline="0">
        <bottom style="thin">
          <color theme="0"/>
        </bottom>
      </border>
    </dxf>
    <dxf>
      <alignment horizontal="right" vertical="bottom" textRotation="0" wrapText="0" indent="2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4" formatCode="0.0"/>
      <alignment horizontal="right" vertical="bottom" textRotation="0" wrapText="0" relativeIndent="-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64" formatCode="0.0"/>
      <alignment horizontal="right" vertical="bottom" textRotation="0" wrapText="0" relativeIndent="-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64" formatCode="0.0"/>
      <alignment horizontal="left" vertical="bottom" textRotation="0" wrapText="0" relativeIndent="1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alignment horizontal="right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right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numFmt numFmtId="1" formatCode="0"/>
      <alignment horizontal="right" vertical="bottom" textRotation="0" wrapText="0" relativeIndent="1" justifyLastLine="0" shrinkToFit="0" readingOrder="0"/>
    </dxf>
    <dxf>
      <numFmt numFmtId="1" formatCode="0"/>
      <alignment horizontal="right" vertical="bottom" textRotation="0" wrapText="0" relativeIndent="1" justifyLastLine="0" shrinkToFit="0" readingOrder="0"/>
    </dxf>
    <dxf>
      <numFmt numFmtId="1" formatCode="0"/>
      <alignment horizontal="right" vertical="bottom" textRotation="0" wrapText="0" relativeIndent="1" justifyLastLine="0" shrinkToFit="0" readingOrder="0"/>
    </dxf>
    <dxf>
      <alignment horizontal="right" textRotation="0" wrapText="0" relativeIndent="1" justifyLastLine="0" shrinkToFit="0" readingOrder="0"/>
    </dxf>
    <dxf>
      <alignment horizontal="right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numFmt numFmtId="1" formatCode="0"/>
      <alignment horizontal="righ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" formatCode="0"/>
      <alignment horizontal="right" vertical="bottom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numFmt numFmtId="1" formatCode="0"/>
      <alignment horizontal="right" vertical="bottom" textRotation="0" wrapText="0" relativeIndent="1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alignment horizontal="right" textRotation="0" wrapText="0" relativeIndent="1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alignment horizontal="right" textRotation="0" wrapText="0" relativeIndent="1" justifyLastLine="0" shrinkToFit="0" readingOrder="0"/>
    </dxf>
    <dxf>
      <alignment horizontal="right" vertical="bottom" textRotation="0" wrapText="0" relative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75105872502138E-2"/>
          <c:y val="0.26400000000000001"/>
          <c:w val="0.88712509862647537"/>
          <c:h val="0.57607559055118107"/>
        </c:manualLayout>
      </c:layout>
      <c:lineChart>
        <c:grouping val="standard"/>
        <c:varyColors val="0"/>
        <c:ser>
          <c:idx val="1"/>
          <c:order val="0"/>
          <c:tx>
            <c:strRef>
              <c:f>'[1]Brutto-HH-Einkommen (nominal)'!$D$10</c:f>
              <c:strCache>
                <c:ptCount val="1"/>
                <c:pt idx="0">
                  <c:v>Euro/month</c:v>
                </c:pt>
              </c:strCache>
            </c:strRef>
          </c:tx>
          <c:spPr>
            <a:ln w="50800">
              <a:solidFill>
                <a:schemeClr val="accent5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dPt>
            <c:idx val="2"/>
            <c:marker>
              <c:symbol val="none"/>
            </c:marker>
            <c:bubble3D val="0"/>
            <c:spPr>
              <a:ln w="38100" cap="sq">
                <a:noFill/>
                <a:prstDash val="sysDot"/>
              </a:ln>
            </c:spPr>
          </c:dPt>
          <c:dPt>
            <c:idx val="3"/>
            <c:bubble3D val="0"/>
            <c:spPr>
              <a:ln w="38100" cap="sq">
                <a:noFill/>
                <a:prstDash val="sysDot"/>
              </a:ln>
            </c:spPr>
          </c:dPt>
          <c:dPt>
            <c:idx val="7"/>
            <c:marker>
              <c:symbol val="none"/>
            </c:marker>
            <c:bubble3D val="0"/>
            <c:spPr>
              <a:ln w="38100" cap="sq">
                <a:noFill/>
                <a:prstDash val="sysDot"/>
                <a:miter lim="800000"/>
              </a:ln>
            </c:spPr>
          </c:dPt>
          <c:dPt>
            <c:idx val="8"/>
            <c:bubble3D val="0"/>
            <c:spPr>
              <a:ln w="38100" cap="sq">
                <a:noFill/>
                <a:prstDash val="sysDot"/>
                <a:miter lim="800000"/>
              </a:ln>
            </c:spPr>
          </c:dPt>
          <c:dLbls>
            <c:dLbl>
              <c:idx val="2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1200">
                    <a:solidFill>
                      <a:schemeClr val="accent5">
                        <a:lumMod val="75000"/>
                      </a:schemeClr>
                    </a:solidFill>
                    <a:latin typeface="Univers Next Pro Light Cond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'[1]Brutto-HH-Einkommen (nominal)'!$C$11:$C$22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'[1]Brutto-HH-Einkommen (nominal)'!$D$11:$D$22</c:f>
              <c:numCache>
                <c:formatCode>General</c:formatCode>
                <c:ptCount val="12"/>
                <c:pt idx="0">
                  <c:v>3489</c:v>
                </c:pt>
                <c:pt idx="1">
                  <c:v>3584</c:v>
                </c:pt>
                <c:pt idx="2">
                  <c:v>3647.5</c:v>
                </c:pt>
                <c:pt idx="3">
                  <c:v>3711</c:v>
                </c:pt>
                <c:pt idx="4">
                  <c:v>3758</c:v>
                </c:pt>
                <c:pt idx="5">
                  <c:v>3871</c:v>
                </c:pt>
                <c:pt idx="6">
                  <c:v>3989</c:v>
                </c:pt>
                <c:pt idx="7">
                  <c:v>4045</c:v>
                </c:pt>
                <c:pt idx="8">
                  <c:v>4101</c:v>
                </c:pt>
                <c:pt idx="9">
                  <c:v>4196</c:v>
                </c:pt>
                <c:pt idx="10">
                  <c:v>4337</c:v>
                </c:pt>
                <c:pt idx="11">
                  <c:v>4474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01280"/>
        <c:axId val="202396416"/>
      </c:lineChart>
      <c:dateAx>
        <c:axId val="20080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Univers Next Pro Condensed" pitchFamily="34" charset="0"/>
              </a:defRPr>
            </a:pPr>
            <a:endParaRPr lang="de-DE"/>
          </a:p>
        </c:txPr>
        <c:crossAx val="202396416"/>
        <c:crosses val="autoZero"/>
        <c:auto val="0"/>
        <c:lblOffset val="100"/>
        <c:baseTimeUnit val="days"/>
      </c:dateAx>
      <c:valAx>
        <c:axId val="202396416"/>
        <c:scaling>
          <c:orientation val="minMax"/>
          <c:max val="4600"/>
          <c:min val="34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50">
                <a:latin typeface="Univers Next Pro Condensed" pitchFamily="34" charset="0"/>
              </a:defRPr>
            </a:pPr>
            <a:endParaRPr lang="de-DE"/>
          </a:p>
        </c:txPr>
        <c:crossAx val="200801280"/>
        <c:crosses val="autoZero"/>
        <c:crossBetween val="between"/>
        <c:majorUnit val="2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716828675143883E-2"/>
          <c:y val="0.26995249108372965"/>
          <c:w val="0.88712509862647537"/>
          <c:h val="0.57607559055118107"/>
        </c:manualLayout>
      </c:layout>
      <c:lineChart>
        <c:grouping val="standard"/>
        <c:varyColors val="0"/>
        <c:ser>
          <c:idx val="2"/>
          <c:order val="0"/>
          <c:tx>
            <c:strRef>
              <c:f>'[1]Brutto nomial Ost_West'!$D$12</c:f>
              <c:strCache>
                <c:ptCount val="1"/>
                <c:pt idx="0">
                  <c:v>Gesamt</c:v>
                </c:pt>
              </c:strCache>
            </c:strRef>
          </c:tx>
          <c:spPr>
            <a:ln w="50800">
              <a:solidFill>
                <a:sysClr val="window" lastClr="FFFFFF">
                  <a:lumMod val="65000"/>
                </a:sysClr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3.2735426731078904E-2"/>
                  <c:y val="3.6495555555555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-6.2170692431561996E-3"/>
                  <c:y val="-7.119111111111110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>
                    <a:solidFill>
                      <a:schemeClr val="bg1">
                        <a:lumMod val="65000"/>
                      </a:schemeClr>
                    </a:solidFill>
                    <a:latin typeface="Univers Next Pro Condensed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'[1]Brutto nomial Ost_West'!$C$13:$C$26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'[1]Brutto nomial Ost_West'!$D$13:$D$26</c:f>
              <c:numCache>
                <c:formatCode>General</c:formatCode>
                <c:ptCount val="14"/>
                <c:pt idx="0">
                  <c:v>2901</c:v>
                </c:pt>
                <c:pt idx="1">
                  <c:v>2950</c:v>
                </c:pt>
                <c:pt idx="2">
                  <c:v>3023</c:v>
                </c:pt>
                <c:pt idx="3">
                  <c:v>3103</c:v>
                </c:pt>
                <c:pt idx="4">
                  <c:v>3141</c:v>
                </c:pt>
                <c:pt idx="5">
                  <c:v>3227</c:v>
                </c:pt>
                <c:pt idx="6">
                  <c:v>3311</c:v>
                </c:pt>
                <c:pt idx="7">
                  <c:v>3391</c:v>
                </c:pt>
                <c:pt idx="8">
                  <c:v>3449</c:v>
                </c:pt>
                <c:pt idx="9">
                  <c:v>3527</c:v>
                </c:pt>
                <c:pt idx="10">
                  <c:v>3612</c:v>
                </c:pt>
                <c:pt idx="11">
                  <c:v>3703</c:v>
                </c:pt>
                <c:pt idx="12">
                  <c:v>3771</c:v>
                </c:pt>
                <c:pt idx="13">
                  <c:v>3880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'[1]Brutto nomial Ost_West'!$E$12</c:f>
              <c:strCache>
                <c:ptCount val="1"/>
                <c:pt idx="0">
                  <c:v>Ost</c:v>
                </c:pt>
              </c:strCache>
            </c:strRef>
          </c:tx>
          <c:spPr>
            <a:ln w="50800">
              <a:solidFill>
                <a:srgbClr val="D6007E">
                  <a:lumMod val="75000"/>
                </a:srgbClr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2.9983252818035426E-2"/>
                  <c:y val="4.0111555555555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txPr>
              <a:bodyPr/>
              <a:lstStyle/>
              <a:p>
                <a:pPr>
                  <a:defRPr sz="1100" b="1">
                    <a:solidFill>
                      <a:schemeClr val="tx2">
                        <a:lumMod val="75000"/>
                      </a:schemeClr>
                    </a:solidFill>
                    <a:latin typeface="Univers Next Pro Condensed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'[1]Brutto nomial Ost_West'!$C$13:$C$26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'[1]Brutto nomial Ost_West'!$E$13:$E$26</c:f>
              <c:numCache>
                <c:formatCode>General</c:formatCode>
                <c:ptCount val="14"/>
                <c:pt idx="0">
                  <c:v>2239</c:v>
                </c:pt>
                <c:pt idx="1">
                  <c:v>2279</c:v>
                </c:pt>
                <c:pt idx="2">
                  <c:v>2344</c:v>
                </c:pt>
                <c:pt idx="3">
                  <c:v>2431</c:v>
                </c:pt>
                <c:pt idx="4">
                  <c:v>2486</c:v>
                </c:pt>
                <c:pt idx="5">
                  <c:v>2547</c:v>
                </c:pt>
                <c:pt idx="6">
                  <c:v>2609</c:v>
                </c:pt>
                <c:pt idx="7">
                  <c:v>2639</c:v>
                </c:pt>
                <c:pt idx="8">
                  <c:v>2691</c:v>
                </c:pt>
                <c:pt idx="9">
                  <c:v>2760</c:v>
                </c:pt>
                <c:pt idx="10">
                  <c:v>2886</c:v>
                </c:pt>
                <c:pt idx="11">
                  <c:v>2974</c:v>
                </c:pt>
                <c:pt idx="12">
                  <c:v>3049</c:v>
                </c:pt>
                <c:pt idx="13">
                  <c:v>3150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'[1]Brutto nomial Ost_West'!$F$12</c:f>
              <c:strCache>
                <c:ptCount val="1"/>
                <c:pt idx="0">
                  <c:v>West</c:v>
                </c:pt>
              </c:strCache>
            </c:strRef>
          </c:tx>
          <c:spPr>
            <a:ln w="50800">
              <a:solidFill>
                <a:srgbClr val="002060"/>
              </a:solidFill>
            </a:ln>
          </c:spPr>
          <c:marker>
            <c:symbol val="circl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75000"/>
                    <a:lumOff val="25000"/>
                  </a:sysClr>
                </a:solidFill>
              </a:ln>
            </c:spPr>
          </c:marker>
          <c:dLbls>
            <c:dLbl>
              <c:idx val="0"/>
              <c:layout>
                <c:manualLayout>
                  <c:x val="-3.2803220611916262E-2"/>
                  <c:y val="-3.81635555555555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-6.2170692431561996E-3"/>
                  <c:y val="-2.405244444444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>
                    <a:solidFill>
                      <a:srgbClr val="002060"/>
                    </a:solidFill>
                    <a:latin typeface="Univers Next Pro Condensed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'[1]Brutto nomial Ost_West'!$C$13:$C$26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'[1]Brutto nomial Ost_West'!$F$13:$F$26</c:f>
              <c:numCache>
                <c:formatCode>General</c:formatCode>
                <c:ptCount val="14"/>
                <c:pt idx="0">
                  <c:v>3009</c:v>
                </c:pt>
                <c:pt idx="1">
                  <c:v>3060</c:v>
                </c:pt>
                <c:pt idx="2">
                  <c:v>3134</c:v>
                </c:pt>
                <c:pt idx="3">
                  <c:v>3213</c:v>
                </c:pt>
                <c:pt idx="4">
                  <c:v>3248</c:v>
                </c:pt>
                <c:pt idx="5">
                  <c:v>3338</c:v>
                </c:pt>
                <c:pt idx="6">
                  <c:v>3426</c:v>
                </c:pt>
                <c:pt idx="7">
                  <c:v>3517</c:v>
                </c:pt>
                <c:pt idx="8">
                  <c:v>3577</c:v>
                </c:pt>
                <c:pt idx="9">
                  <c:v>3652</c:v>
                </c:pt>
                <c:pt idx="10">
                  <c:v>3726</c:v>
                </c:pt>
                <c:pt idx="11">
                  <c:v>3819</c:v>
                </c:pt>
                <c:pt idx="12">
                  <c:v>3885</c:v>
                </c:pt>
                <c:pt idx="13">
                  <c:v>3994</c:v>
                </c:pt>
              </c:numCache>
            </c:numRef>
          </c:val>
          <c:smooth val="0"/>
        </c:ser>
        <c:ser>
          <c:idx val="1"/>
          <c:order val="3"/>
          <c:cat>
            <c:numRef>
              <c:f>'[1]Brutto nomial Ost_West'!$C$13:$C$26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'[1]Brutto nomial Ost_West'!$C$6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025024"/>
        <c:axId val="203071872"/>
      </c:lineChart>
      <c:catAx>
        <c:axId val="203025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Univers Next Pro Condensed" pitchFamily="34" charset="0"/>
              </a:defRPr>
            </a:pPr>
            <a:endParaRPr lang="de-DE"/>
          </a:p>
        </c:txPr>
        <c:crossAx val="203071872"/>
        <c:crosses val="autoZero"/>
        <c:auto val="1"/>
        <c:lblAlgn val="ctr"/>
        <c:lblOffset val="100"/>
        <c:noMultiLvlLbl val="0"/>
      </c:catAx>
      <c:valAx>
        <c:axId val="203071872"/>
        <c:scaling>
          <c:orientation val="minMax"/>
          <c:max val="4000"/>
          <c:min val="2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50">
                <a:latin typeface="Univers Next Pro Condensed" pitchFamily="34" charset="0"/>
              </a:defRPr>
            </a:pPr>
            <a:endParaRPr lang="de-DE"/>
          </a:p>
        </c:txPr>
        <c:crossAx val="203025024"/>
        <c:crosses val="autoZero"/>
        <c:crossBetween val="between"/>
        <c:majorUnit val="5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636000</xdr:colOff>
      <xdr:row>7</xdr:row>
      <xdr:rowOff>65546</xdr:rowOff>
    </xdr:to>
    <xdr:pic>
      <xdr:nvPicPr>
        <xdr:cNvPr id="2" name="Grafik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6732000" cy="139904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30</xdr:row>
      <xdr:rowOff>123825</xdr:rowOff>
    </xdr:from>
    <xdr:to>
      <xdr:col>3</xdr:col>
      <xdr:colOff>497379</xdr:colOff>
      <xdr:row>40</xdr:row>
      <xdr:rowOff>59977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525" y="6115050"/>
          <a:ext cx="2011854" cy="1841152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0.01687</cdr:x>
      <cdr:y>0.023</cdr:y>
    </cdr:from>
    <cdr:to>
      <cdr:x>0.97853</cdr:x>
      <cdr:y>0.147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4775" y="109538"/>
          <a:ext cx="5972175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</cdr:x>
      <cdr:y>0.001</cdr:y>
    </cdr:from>
    <cdr:to>
      <cdr:x>0.94172</cdr:x>
      <cdr:y>0.1437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0" y="4109"/>
          <a:ext cx="5848081" cy="586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600" b="0">
              <a:latin typeface="Univers Next Pro Condensed" pitchFamily="34" charset="0"/>
            </a:rPr>
            <a:t>Development of nominal</a:t>
          </a:r>
          <a:r>
            <a:rPr lang="de-DE" sz="1600" b="0" baseline="0">
              <a:latin typeface="Univers Next Pro Condensed" pitchFamily="34" charset="0"/>
            </a:rPr>
            <a:t> monthly gross earnings (in euros) of households in Germany, </a:t>
          </a:r>
          <a:r>
            <a:rPr lang="de-DE" sz="1600" b="0">
              <a:latin typeface="Univers Next Pro Condensed" pitchFamily="34" charset="0"/>
            </a:rPr>
            <a:t>East and</a:t>
          </a:r>
          <a:r>
            <a:rPr lang="de-DE" sz="1600" b="0" baseline="0">
              <a:latin typeface="Univers Next Pro Condensed" pitchFamily="34" charset="0"/>
            </a:rPr>
            <a:t> West Germany</a:t>
          </a:r>
          <a:r>
            <a:rPr lang="de-DE" sz="1600" b="0">
              <a:latin typeface="Univers Next Pro Condensed" pitchFamily="34" charset="0"/>
            </a:rPr>
            <a:t>, 2005–2018</a:t>
          </a:r>
        </a:p>
      </cdr:txBody>
    </cdr:sp>
  </cdr:relSizeAnchor>
  <cdr:relSizeAnchor xmlns:cdr="http://schemas.openxmlformats.org/drawingml/2006/chartDrawing">
    <cdr:from>
      <cdr:x>0.00046</cdr:x>
      <cdr:y>0.125</cdr:y>
    </cdr:from>
    <cdr:to>
      <cdr:x>0.76747</cdr:x>
      <cdr:y>0.24225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2857" y="513684"/>
          <a:ext cx="4763132" cy="481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200" b="0">
              <a:effectLst/>
              <a:latin typeface="Univers Next Pro Condensed" pitchFamily="34" charset="0"/>
              <a:ea typeface="+mn-ea"/>
              <a:cs typeface="+mn-cs"/>
            </a:rPr>
            <a:t>Average</a:t>
          </a:r>
          <a:r>
            <a:rPr lang="de-DE" sz="1200" b="0" baseline="0">
              <a:effectLst/>
              <a:latin typeface="Univers Next Pro Condensed" pitchFamily="34" charset="0"/>
              <a:ea typeface="+mn-ea"/>
              <a:cs typeface="+mn-cs"/>
            </a:rPr>
            <a:t> nominal monthly gross earnings of full-time workers in the manufacturing</a:t>
          </a:r>
          <a:endParaRPr lang="de-DE" sz="1200" b="0">
            <a:effectLst/>
            <a:latin typeface="Univers Next Pro Condensed" pitchFamily="34" charset="0"/>
            <a:ea typeface="+mn-ea"/>
            <a:cs typeface="+mn-cs"/>
          </a:endParaRPr>
        </a:p>
        <a:p xmlns:a="http://schemas.openxmlformats.org/drawingml/2006/main">
          <a:r>
            <a:rPr lang="de-DE" sz="1200" b="0">
              <a:effectLst/>
              <a:latin typeface="Univers Next Pro Condensed" pitchFamily="34" charset="0"/>
              <a:ea typeface="+mn-ea"/>
              <a:cs typeface="+mn-cs"/>
            </a:rPr>
            <a:t>industry and in the service sector, excluding bonuses</a:t>
          </a:r>
          <a:endParaRPr lang="de-DE" sz="1200" b="0">
            <a:latin typeface="Univers Next Pro Condensed" pitchFamily="34" charset="0"/>
          </a:endParaRPr>
        </a:p>
      </cdr:txBody>
    </cdr:sp>
  </cdr:relSizeAnchor>
  <cdr:relSizeAnchor xmlns:cdr="http://schemas.openxmlformats.org/drawingml/2006/chartDrawing">
    <cdr:from>
      <cdr:x>0.87517</cdr:x>
      <cdr:y>0.17194</cdr:y>
    </cdr:from>
    <cdr:to>
      <cdr:x>0.95649</cdr:x>
      <cdr:y>0.22774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5434835" y="773720"/>
          <a:ext cx="504998" cy="251116"/>
        </a:xfrm>
        <a:prstGeom xmlns:a="http://schemas.openxmlformats.org/drawingml/2006/main" prst="rect">
          <a:avLst/>
        </a:prstGeom>
        <a:solidFill xmlns:a="http://schemas.openxmlformats.org/drawingml/2006/main">
          <a:srgbClr val="002060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200" b="0">
              <a:solidFill>
                <a:schemeClr val="bg1"/>
              </a:solidFill>
              <a:latin typeface="Univers Next Pro Condensed" pitchFamily="34" charset="0"/>
            </a:rPr>
            <a:t>West</a:t>
          </a:r>
        </a:p>
      </cdr:txBody>
    </cdr:sp>
  </cdr:relSizeAnchor>
  <cdr:relSizeAnchor xmlns:cdr="http://schemas.openxmlformats.org/drawingml/2006/chartDrawing">
    <cdr:from>
      <cdr:x>0.80641</cdr:x>
      <cdr:y>0.37754</cdr:y>
    </cdr:from>
    <cdr:to>
      <cdr:x>0.95689</cdr:x>
      <cdr:y>0.43354</cdr:y>
    </cdr:to>
    <cdr:sp macro="" textlink="">
      <cdr:nvSpPr>
        <cdr:cNvPr id="6" name="Textfeld 5"/>
        <cdr:cNvSpPr txBox="1"/>
      </cdr:nvSpPr>
      <cdr:spPr>
        <a:xfrm xmlns:a="http://schemas.openxmlformats.org/drawingml/2006/main">
          <a:off x="5007806" y="1698945"/>
          <a:ext cx="934481" cy="252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200" b="0">
              <a:solidFill>
                <a:schemeClr val="bg1"/>
              </a:solidFill>
              <a:latin typeface="Univers Next Pro Condensed" pitchFamily="34" charset="0"/>
            </a:rPr>
            <a:t>All</a:t>
          </a:r>
          <a:r>
            <a:rPr lang="de-DE" sz="1200" b="0" baseline="0">
              <a:solidFill>
                <a:schemeClr val="bg1"/>
              </a:solidFill>
              <a:latin typeface="Univers Next Pro Condensed" pitchFamily="34" charset="0"/>
            </a:rPr>
            <a:t> Germany</a:t>
          </a:r>
          <a:endParaRPr lang="de-DE" sz="1200" b="0">
            <a:solidFill>
              <a:schemeClr val="bg1"/>
            </a:solidFill>
            <a:latin typeface="Univers Next Pro Condensed" pitchFamily="34" charset="0"/>
          </a:endParaRPr>
        </a:p>
      </cdr:txBody>
    </cdr:sp>
  </cdr:relSizeAnchor>
  <cdr:relSizeAnchor xmlns:cdr="http://schemas.openxmlformats.org/drawingml/2006/chartDrawing">
    <cdr:from>
      <cdr:x>0.87658</cdr:x>
      <cdr:y>0.62653</cdr:y>
    </cdr:from>
    <cdr:to>
      <cdr:x>0.95615</cdr:x>
      <cdr:y>0.68182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5443539" y="2819398"/>
          <a:ext cx="494153" cy="248783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7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200" b="0">
              <a:solidFill>
                <a:schemeClr val="bg1"/>
              </a:solidFill>
              <a:latin typeface="Univers Next Pro Condensed" pitchFamily="34" charset="0"/>
            </a:rPr>
            <a:t>East</a:t>
          </a:r>
        </a:p>
      </cdr:txBody>
    </cdr:sp>
  </cdr:relSizeAnchor>
  <cdr:relSizeAnchor xmlns:cdr="http://schemas.openxmlformats.org/drawingml/2006/chartDrawing">
    <cdr:from>
      <cdr:x>0.00218</cdr:x>
      <cdr:y>0.90163</cdr:y>
    </cdr:from>
    <cdr:to>
      <cdr:x>0.30395</cdr:x>
      <cdr:y>0.99768</cdr:y>
    </cdr:to>
    <cdr:sp macro="" textlink="">
      <cdr:nvSpPr>
        <cdr:cNvPr id="9" name="Textfeld 8"/>
        <cdr:cNvSpPr txBox="1"/>
      </cdr:nvSpPr>
      <cdr:spPr>
        <a:xfrm xmlns:a="http://schemas.openxmlformats.org/drawingml/2006/main">
          <a:off x="13513" y="3705224"/>
          <a:ext cx="1873992" cy="394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950">
              <a:latin typeface="Univers Next Pro Condensed" pitchFamily="34" charset="0"/>
            </a:rPr>
            <a:t>Data</a:t>
          </a:r>
          <a:r>
            <a:rPr lang="de-DE" sz="950" baseline="0">
              <a:latin typeface="Univers Next Pro Condensed" pitchFamily="34" charset="0"/>
            </a:rPr>
            <a:t>: Earnings surveys</a:t>
          </a:r>
          <a:endParaRPr lang="de-DE" sz="950">
            <a:latin typeface="Univers Next Pro Condensed" pitchFamily="34" charset="0"/>
          </a:endParaRPr>
        </a:p>
        <a:p xmlns:a="http://schemas.openxmlformats.org/drawingml/2006/main">
          <a:r>
            <a:rPr lang="de-DE" sz="950">
              <a:latin typeface="Univers Next Pro Condensed" pitchFamily="34" charset="0"/>
            </a:rPr>
            <a:t>Source: www.destatis.de</a:t>
          </a:r>
        </a:p>
      </cdr:txBody>
    </cdr:sp>
  </cdr:relSizeAnchor>
  <cdr:relSizeAnchor xmlns:cdr="http://schemas.openxmlformats.org/drawingml/2006/chartDrawing">
    <cdr:from>
      <cdr:x>0.90442</cdr:x>
      <cdr:y>0.9154</cdr:y>
    </cdr:from>
    <cdr:to>
      <cdr:x>0.97641</cdr:x>
      <cdr:y>1</cdr:y>
    </cdr:to>
    <cdr:pic>
      <cdr:nvPicPr>
        <cdr:cNvPr id="1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594475" y="4019549"/>
          <a:ext cx="524911" cy="3714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48</xdr:row>
      <xdr:rowOff>38100</xdr:rowOff>
    </xdr:from>
    <xdr:to>
      <xdr:col>4</xdr:col>
      <xdr:colOff>0</xdr:colOff>
      <xdr:row>55</xdr:row>
      <xdr:rowOff>90640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8810625"/>
          <a:ext cx="1524000" cy="138604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27</xdr:row>
      <xdr:rowOff>47651</xdr:rowOff>
    </xdr:from>
    <xdr:to>
      <xdr:col>3</xdr:col>
      <xdr:colOff>735150</xdr:colOff>
      <xdr:row>34</xdr:row>
      <xdr:rowOff>52566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5010176"/>
          <a:ext cx="1440000" cy="1347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45</xdr:row>
      <xdr:rowOff>0</xdr:rowOff>
    </xdr:from>
    <xdr:to>
      <xdr:col>2</xdr:col>
      <xdr:colOff>523875</xdr:colOff>
      <xdr:row>52</xdr:row>
      <xdr:rowOff>3130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8591550"/>
          <a:ext cx="1133475" cy="13366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29</xdr:row>
      <xdr:rowOff>0</xdr:rowOff>
    </xdr:from>
    <xdr:to>
      <xdr:col>2</xdr:col>
      <xdr:colOff>314325</xdr:colOff>
      <xdr:row>36</xdr:row>
      <xdr:rowOff>3130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5353050"/>
          <a:ext cx="1400175" cy="133663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29</xdr:row>
      <xdr:rowOff>0</xdr:rowOff>
    </xdr:from>
    <xdr:to>
      <xdr:col>2</xdr:col>
      <xdr:colOff>314325</xdr:colOff>
      <xdr:row>36</xdr:row>
      <xdr:rowOff>3130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5353050"/>
          <a:ext cx="1400175" cy="13366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28</xdr:row>
      <xdr:rowOff>0</xdr:rowOff>
    </xdr:from>
    <xdr:to>
      <xdr:col>2</xdr:col>
      <xdr:colOff>523875</xdr:colOff>
      <xdr:row>35</xdr:row>
      <xdr:rowOff>3130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5657850"/>
          <a:ext cx="1409700" cy="14509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32</xdr:row>
      <xdr:rowOff>0</xdr:rowOff>
    </xdr:from>
    <xdr:to>
      <xdr:col>3</xdr:col>
      <xdr:colOff>707550</xdr:colOff>
      <xdr:row>36</xdr:row>
      <xdr:rowOff>26985</xdr:rowOff>
    </xdr:to>
    <xdr:pic>
      <xdr:nvPicPr>
        <xdr:cNvPr id="2" name="Grafik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5915025"/>
          <a:ext cx="1260000" cy="78898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4</xdr:col>
      <xdr:colOff>0</xdr:colOff>
      <xdr:row>38</xdr:row>
      <xdr:rowOff>117430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5915025"/>
          <a:ext cx="1524000" cy="14509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27</xdr:row>
      <xdr:rowOff>0</xdr:rowOff>
    </xdr:from>
    <xdr:to>
      <xdr:col>3</xdr:col>
      <xdr:colOff>657225</xdr:colOff>
      <xdr:row>34</xdr:row>
      <xdr:rowOff>43015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5143500"/>
          <a:ext cx="1647825" cy="1386040"/>
        </a:xfrm>
        <a:prstGeom prst="rect">
          <a:avLst/>
        </a:prstGeom>
      </xdr:spPr>
    </xdr:pic>
    <xdr:clientData/>
  </xdr:twoCellAnchor>
  <xdr:twoCellAnchor>
    <xdr:from>
      <xdr:col>11</xdr:col>
      <xdr:colOff>657225</xdr:colOff>
      <xdr:row>2</xdr:row>
      <xdr:rowOff>171450</xdr:rowOff>
    </xdr:from>
    <xdr:to>
      <xdr:col>20</xdr:col>
      <xdr:colOff>9525</xdr:colOff>
      <xdr:row>28</xdr:row>
      <xdr:rowOff>17992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0.01687</cdr:x>
      <cdr:y>0.023</cdr:y>
    </cdr:from>
    <cdr:to>
      <cdr:x>0.97853</cdr:x>
      <cdr:y>0.147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4775" y="109538"/>
          <a:ext cx="5972175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</cdr:x>
      <cdr:y>0.001</cdr:y>
    </cdr:from>
    <cdr:to>
      <cdr:x>0.94172</cdr:x>
      <cdr:y>0.139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0" y="4763"/>
          <a:ext cx="5848350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600">
              <a:latin typeface="Univers Next Pro Condensed" pitchFamily="34" charset="0"/>
            </a:rPr>
            <a:t>Development of nominal monthly</a:t>
          </a:r>
          <a:r>
            <a:rPr lang="de-DE" sz="1600" baseline="0">
              <a:latin typeface="Univers Next Pro Condensed" pitchFamily="34" charset="0"/>
            </a:rPr>
            <a:t> gross incomes (in euros)</a:t>
          </a:r>
        </a:p>
        <a:p xmlns:a="http://schemas.openxmlformats.org/drawingml/2006/main">
          <a:r>
            <a:rPr lang="de-DE" sz="1600">
              <a:latin typeface="Univers Next Pro Condensed" pitchFamily="34" charset="0"/>
            </a:rPr>
            <a:t>of households in Germany, 2006–2017</a:t>
          </a:r>
        </a:p>
      </cdr:txBody>
    </cdr:sp>
  </cdr:relSizeAnchor>
  <cdr:relSizeAnchor xmlns:cdr="http://schemas.openxmlformats.org/drawingml/2006/chartDrawing">
    <cdr:from>
      <cdr:x>0.00307</cdr:x>
      <cdr:y>0.113</cdr:y>
    </cdr:from>
    <cdr:to>
      <cdr:x>0.91871</cdr:x>
      <cdr:y>0.211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9050" y="538163"/>
          <a:ext cx="56864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200">
              <a:latin typeface="Univers Next Pro Condensed" pitchFamily="34" charset="0"/>
            </a:rPr>
            <a:t>Average nominal gross</a:t>
          </a:r>
          <a:r>
            <a:rPr lang="de-DE" sz="1200" baseline="0">
              <a:latin typeface="Univers Next Pro Condensed" pitchFamily="34" charset="0"/>
            </a:rPr>
            <a:t> monthly incomes of private households </a:t>
          </a:r>
          <a:endParaRPr lang="de-DE" sz="1200">
            <a:latin typeface="Univers Next Pro Condensed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28</xdr:row>
      <xdr:rowOff>171450</xdr:rowOff>
    </xdr:from>
    <xdr:to>
      <xdr:col>3</xdr:col>
      <xdr:colOff>752475</xdr:colOff>
      <xdr:row>36</xdr:row>
      <xdr:rowOff>23965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5" y="5514975"/>
          <a:ext cx="1524000" cy="13860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761999</xdr:colOff>
      <xdr:row>30</xdr:row>
      <xdr:rowOff>0</xdr:rowOff>
    </xdr:from>
    <xdr:to>
      <xdr:col>3</xdr:col>
      <xdr:colOff>971549</xdr:colOff>
      <xdr:row>37</xdr:row>
      <xdr:rowOff>52540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9" y="6286500"/>
          <a:ext cx="1524000" cy="1519390"/>
        </a:xfrm>
        <a:prstGeom prst="rect">
          <a:avLst/>
        </a:prstGeom>
      </xdr:spPr>
    </xdr:pic>
    <xdr:clientData/>
  </xdr:twoCellAnchor>
  <xdr:twoCellAnchor>
    <xdr:from>
      <xdr:col>11</xdr:col>
      <xdr:colOff>461961</xdr:colOff>
      <xdr:row>3</xdr:row>
      <xdr:rowOff>95251</xdr:rowOff>
    </xdr:from>
    <xdr:to>
      <xdr:col>19</xdr:col>
      <xdr:colOff>575961</xdr:colOff>
      <xdr:row>24</xdr:row>
      <xdr:rowOff>194701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761999</xdr:colOff>
      <xdr:row>30</xdr:row>
      <xdr:rowOff>0</xdr:rowOff>
    </xdr:from>
    <xdr:to>
      <xdr:col>3</xdr:col>
      <xdr:colOff>971549</xdr:colOff>
      <xdr:row>37</xdr:row>
      <xdr:rowOff>52540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9" y="5724525"/>
          <a:ext cx="1524000" cy="13955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i_vm_grafiken_einkommen_alle_e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utto-HH-Einkommen (nominal)"/>
      <sheetName val="Brutto-HH-Einkommen (real)"/>
      <sheetName val="Netto-HH-Einkommen (nominal)"/>
      <sheetName val="Netto-HH-Einkommen (real)"/>
      <sheetName val="Nettoeinkommen Median (nominal)"/>
      <sheetName val="Nettoeinkommen Median (real)"/>
      <sheetName val="Brutto nomial Ost_West"/>
      <sheetName val="x"/>
      <sheetName val="xx"/>
      <sheetName val="xxx"/>
      <sheetName val="xxxx"/>
    </sheetNames>
    <sheetDataSet>
      <sheetData sheetId="0">
        <row r="10">
          <cell r="D10" t="str">
            <v>Euro/month</v>
          </cell>
        </row>
        <row r="11">
          <cell r="C11">
            <v>2006</v>
          </cell>
          <cell r="D11">
            <v>3489</v>
          </cell>
        </row>
        <row r="12">
          <cell r="C12">
            <v>2007</v>
          </cell>
          <cell r="D12">
            <v>3584</v>
          </cell>
        </row>
        <row r="13">
          <cell r="C13">
            <v>2008</v>
          </cell>
          <cell r="D13">
            <v>3647.5</v>
          </cell>
        </row>
        <row r="14">
          <cell r="C14">
            <v>2009</v>
          </cell>
          <cell r="D14">
            <v>3711</v>
          </cell>
        </row>
        <row r="15">
          <cell r="C15">
            <v>2010</v>
          </cell>
          <cell r="D15">
            <v>3758</v>
          </cell>
        </row>
        <row r="16">
          <cell r="C16">
            <v>2011</v>
          </cell>
          <cell r="D16">
            <v>3871</v>
          </cell>
        </row>
        <row r="17">
          <cell r="C17">
            <v>2012</v>
          </cell>
          <cell r="D17">
            <v>3989</v>
          </cell>
        </row>
        <row r="18">
          <cell r="C18">
            <v>2013</v>
          </cell>
          <cell r="D18">
            <v>4045</v>
          </cell>
        </row>
        <row r="19">
          <cell r="C19">
            <v>2014</v>
          </cell>
          <cell r="D19">
            <v>4101</v>
          </cell>
        </row>
        <row r="20">
          <cell r="C20">
            <v>2015</v>
          </cell>
          <cell r="D20">
            <v>4196</v>
          </cell>
        </row>
        <row r="21">
          <cell r="C21">
            <v>2016</v>
          </cell>
          <cell r="D21">
            <v>4337</v>
          </cell>
        </row>
        <row r="22">
          <cell r="C22">
            <v>2017</v>
          </cell>
          <cell r="D22">
            <v>4474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C6" t="str">
            <v>Entwicklung der nominalen monatlichen Bruttoverdienste (in Euro)</v>
          </cell>
        </row>
        <row r="12">
          <cell r="D12" t="str">
            <v>Gesamt</v>
          </cell>
          <cell r="E12" t="str">
            <v>Ost</v>
          </cell>
          <cell r="F12" t="str">
            <v>West</v>
          </cell>
        </row>
        <row r="13">
          <cell r="C13">
            <v>2005</v>
          </cell>
          <cell r="D13">
            <v>2901</v>
          </cell>
          <cell r="E13">
            <v>2239</v>
          </cell>
          <cell r="F13">
            <v>3009</v>
          </cell>
        </row>
        <row r="14">
          <cell r="C14">
            <v>2006</v>
          </cell>
          <cell r="D14">
            <v>2950</v>
          </cell>
          <cell r="E14">
            <v>2279</v>
          </cell>
          <cell r="F14">
            <v>3060</v>
          </cell>
        </row>
        <row r="15">
          <cell r="C15">
            <v>2007</v>
          </cell>
          <cell r="D15">
            <v>3023</v>
          </cell>
          <cell r="E15">
            <v>2344</v>
          </cell>
          <cell r="F15">
            <v>3134</v>
          </cell>
        </row>
        <row r="16">
          <cell r="C16">
            <v>2008</v>
          </cell>
          <cell r="D16">
            <v>3103</v>
          </cell>
          <cell r="E16">
            <v>2431</v>
          </cell>
          <cell r="F16">
            <v>3213</v>
          </cell>
        </row>
        <row r="17">
          <cell r="C17">
            <v>2009</v>
          </cell>
          <cell r="D17">
            <v>3141</v>
          </cell>
          <cell r="E17">
            <v>2486</v>
          </cell>
          <cell r="F17">
            <v>3248</v>
          </cell>
        </row>
        <row r="18">
          <cell r="C18">
            <v>2010</v>
          </cell>
          <cell r="D18">
            <v>3227</v>
          </cell>
          <cell r="E18">
            <v>2547</v>
          </cell>
          <cell r="F18">
            <v>3338</v>
          </cell>
        </row>
        <row r="19">
          <cell r="C19">
            <v>2011</v>
          </cell>
          <cell r="D19">
            <v>3311</v>
          </cell>
          <cell r="E19">
            <v>2609</v>
          </cell>
          <cell r="F19">
            <v>3426</v>
          </cell>
        </row>
        <row r="20">
          <cell r="C20">
            <v>2012</v>
          </cell>
          <cell r="D20">
            <v>3391</v>
          </cell>
          <cell r="E20">
            <v>2639</v>
          </cell>
          <cell r="F20">
            <v>3517</v>
          </cell>
        </row>
        <row r="21">
          <cell r="C21">
            <v>2013</v>
          </cell>
          <cell r="D21">
            <v>3449</v>
          </cell>
          <cell r="E21">
            <v>2691</v>
          </cell>
          <cell r="F21">
            <v>3577</v>
          </cell>
        </row>
        <row r="22">
          <cell r="C22">
            <v>2014</v>
          </cell>
          <cell r="D22">
            <v>3527</v>
          </cell>
          <cell r="E22">
            <v>2760</v>
          </cell>
          <cell r="F22">
            <v>3652</v>
          </cell>
        </row>
        <row r="23">
          <cell r="C23">
            <v>2015</v>
          </cell>
          <cell r="D23">
            <v>3612</v>
          </cell>
          <cell r="E23">
            <v>2886</v>
          </cell>
          <cell r="F23">
            <v>3726</v>
          </cell>
        </row>
        <row r="24">
          <cell r="C24">
            <v>2016</v>
          </cell>
          <cell r="D24">
            <v>3703</v>
          </cell>
          <cell r="E24">
            <v>2974</v>
          </cell>
          <cell r="F24">
            <v>3819</v>
          </cell>
        </row>
        <row r="25">
          <cell r="C25">
            <v>2017</v>
          </cell>
          <cell r="D25">
            <v>3771</v>
          </cell>
          <cell r="E25">
            <v>3049</v>
          </cell>
          <cell r="F25">
            <v>3885</v>
          </cell>
        </row>
        <row r="26">
          <cell r="C26">
            <v>2018</v>
          </cell>
          <cell r="D26">
            <v>3880</v>
          </cell>
          <cell r="E26">
            <v>3150</v>
          </cell>
          <cell r="F26">
            <v>3994</v>
          </cell>
        </row>
      </sheetData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id="1" name="Tabelle484" displayName="Tabelle484" ref="C10:F23" totalsRowShown="0" headerRowDxfId="60" dataDxfId="59">
  <autoFilter ref="C10:F23"/>
  <tableColumns count="4">
    <tableColumn id="1" name="Year" dataDxfId="58"/>
    <tableColumn id="2" name="Germany" dataDxfId="57"/>
    <tableColumn id="3" name="East" dataDxfId="56"/>
    <tableColumn id="4" name="West" dataDxfId="55"/>
  </tableColumns>
  <tableStyleInfo name="TableStyleMedium11" showFirstColumn="0" showLastColumn="0" showRowStripes="1" showColumnStripes="0"/>
</table>
</file>

<file path=xl/tables/table10.xml><?xml version="1.0" encoding="utf-8"?>
<table xmlns="http://schemas.openxmlformats.org/spreadsheetml/2006/main" id="11" name="Tabelle4892729" displayName="Tabelle4892729" ref="C29:D42" totalsRowShown="0" dataDxfId="16" headerRowBorderDxfId="17">
  <autoFilter ref="C29:D42"/>
  <tableColumns count="2">
    <tableColumn id="1" name="Year" dataDxfId="15" totalsRowDxfId="14"/>
    <tableColumn id="2" name="Germany" dataDxfId="13" totalsRowDxfId="12"/>
  </tableColumns>
  <tableStyleInfo name="TableStyleMedium12" showFirstColumn="0" showLastColumn="0" showRowStripes="1" showColumnStripes="0"/>
</table>
</file>

<file path=xl/tables/table11.xml><?xml version="1.0" encoding="utf-8"?>
<table xmlns="http://schemas.openxmlformats.org/spreadsheetml/2006/main" id="12" name="Tabelle413" displayName="Tabelle413" ref="C11:F24" totalsRowShown="0" headerRowDxfId="11" dataDxfId="10">
  <autoFilter ref="C11:F24"/>
  <tableColumns count="4">
    <tableColumn id="1" name="Year" dataDxfId="9"/>
    <tableColumn id="2" name="Germany" dataDxfId="8"/>
    <tableColumn id="3" name="East" dataDxfId="7"/>
    <tableColumn id="4" name="West" dataDxfId="6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elle489275" displayName="Tabelle489275" ref="C29:F41" totalsRowShown="0" headerRowDxfId="54" dataDxfId="53">
  <autoFilter ref="C29:F41"/>
  <tableColumns count="4">
    <tableColumn id="1" name="Year" dataDxfId="52"/>
    <tableColumn id="2" name="Germany" dataDxfId="51"/>
    <tableColumn id="3" name="East" dataDxfId="50"/>
    <tableColumn id="4" name="West" dataDxfId="49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8" name="Tabelle439" displayName="Tabelle439" ref="C11:F24" totalsRowShown="0" headerRowDxfId="48" dataDxfId="47">
  <autoFilter ref="C11:F24"/>
  <tableColumns count="4">
    <tableColumn id="1" name="Year" dataDxfId="46"/>
    <tableColumn id="2" name="Germany" dataDxfId="45"/>
    <tableColumn id="3" name="East" dataDxfId="44"/>
    <tableColumn id="4" name="West" dataDxfId="43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id="4" name="Tabelle467" displayName="Tabelle467" ref="B11:E24" totalsRowShown="0" headerRowDxfId="42" dataDxfId="40" headerRowBorderDxfId="41">
  <autoFilter ref="B11:E24"/>
  <tableColumns count="4">
    <tableColumn id="1" name="Year" dataDxfId="39"/>
    <tableColumn id="2" name="Germany" dataDxfId="38"/>
    <tableColumn id="3" name="Gainfully employed" dataDxfId="37"/>
    <tableColumn id="4" name="Jobless" dataDxfId="36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id="5" name="Tabelle46319" displayName="Tabelle46319" ref="C11:F24" totalsRowShown="0" headerRowDxfId="35" dataDxfId="34">
  <autoFilter ref="C11:F24"/>
  <tableColumns count="4">
    <tableColumn id="1" name="Year" dataDxfId="33"/>
    <tableColumn id="2" name="Germany" dataDxfId="32"/>
    <tableColumn id="3" name="Children" dataDxfId="31"/>
    <tableColumn id="4" name="The elderly" dataDxfId="30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id="6" name="Tabelle103" displayName="Tabelle103" ref="C10:D22" totalsRowShown="0" headerRowDxfId="29" dataDxfId="28">
  <autoFilter ref="C10:D22"/>
  <tableColumns count="2">
    <tableColumn id="1" name="Year" dataDxfId="27"/>
    <tableColumn id="2" name="Euro/month" dataDxfId="26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id="7" name="Tabelle1023" displayName="Tabelle1023" ref="C10:D22" totalsRowShown="0" headerRowDxfId="25" dataDxfId="24">
  <autoFilter ref="C10:D22"/>
  <tableColumns count="2">
    <tableColumn id="1" name="Year" dataDxfId="23"/>
    <tableColumn id="2" name="Euro/month" dataDxfId="22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id="9" name="Tabelle41910" displayName="Tabelle41910" ref="C12:F26" totalsRowShown="0" headerRowDxfId="5" dataDxfId="4">
  <autoFilter ref="C12:F26"/>
  <tableColumns count="4">
    <tableColumn id="1" name="Jahr" dataDxfId="3"/>
    <tableColumn id="2" name="Gesamt" dataDxfId="2"/>
    <tableColumn id="3" name="Ost" dataDxfId="1"/>
    <tableColumn id="4" name="West" dataDxfId="0"/>
  </tableColumns>
  <tableStyleInfo name="TableStyleMedium17" showFirstColumn="0" showLastColumn="0" showRowStripes="1" showColumnStripes="0"/>
</table>
</file>

<file path=xl/tables/table9.xml><?xml version="1.0" encoding="utf-8"?>
<table xmlns="http://schemas.openxmlformats.org/spreadsheetml/2006/main" id="10" name="Tabelle4828" displayName="Tabelle4828" ref="C10:D23" totalsRowShown="0" headerRowDxfId="21" dataDxfId="20">
  <autoFilter ref="C10:D23"/>
  <tableColumns count="2">
    <tableColumn id="1" name="Year" dataDxfId="19"/>
    <tableColumn id="2" name="Germany" dataDxfId="18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Benutzerdefiniert 197">
    <a:dk1>
      <a:sysClr val="windowText" lastClr="000000"/>
    </a:dk1>
    <a:lt1>
      <a:sysClr val="window" lastClr="FFFFFF"/>
    </a:lt1>
    <a:dk2>
      <a:srgbClr val="D6007E"/>
    </a:dk2>
    <a:lt2>
      <a:srgbClr val="E4E1CD"/>
    </a:lt2>
    <a:accent1>
      <a:srgbClr val="E30513"/>
    </a:accent1>
    <a:accent2>
      <a:srgbClr val="EF7C00"/>
    </a:accent2>
    <a:accent3>
      <a:srgbClr val="939185"/>
    </a:accent3>
    <a:accent4>
      <a:srgbClr val="5FBBC9"/>
    </a:accent4>
    <a:accent5>
      <a:srgbClr val="0082AD"/>
    </a:accent5>
    <a:accent6>
      <a:srgbClr val="6E358B"/>
    </a:accent6>
    <a:hlink>
      <a:srgbClr val="000000"/>
    </a:hlink>
    <a:folHlink>
      <a:srgbClr val="000000"/>
    </a:folHlink>
  </a:clrScheme>
  <a:fontScheme name="Arial Narrow">
    <a:majorFont>
      <a:latin typeface="Arial Narrow"/>
      <a:ea typeface=""/>
      <a:cs typeface=""/>
    </a:majorFont>
    <a:minorFont>
      <a:latin typeface="Arial Narrow"/>
      <a:ea typeface=""/>
      <a:cs typeface="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ee-spannagel@boeckler.de" TargetMode="External"/><Relationship Id="rId2" Type="http://schemas.openxmlformats.org/officeDocument/2006/relationships/hyperlink" Target="http://www.wsi.de/verteilungsmonitor" TargetMode="External"/><Relationship Id="rId1" Type="http://schemas.openxmlformats.org/officeDocument/2006/relationships/hyperlink" Target="mailto:eric-seils@boeckler.de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si.de/verteilungsmonitor" TargetMode="External"/><Relationship Id="rId2" Type="http://schemas.openxmlformats.org/officeDocument/2006/relationships/hyperlink" Target="https://www.destatis.de/DE/ZahlenFakten/GesellschaftStaat/Soziales/Sozialberichterstattung/Tabellen/Einkommensreichtumsquote.html" TargetMode="External"/><Relationship Id="rId1" Type="http://schemas.openxmlformats.org/officeDocument/2006/relationships/hyperlink" Target="https://www.destatis.de/DE/ZahlenFakten/GesellschaftStaat/Soziales/Sozialberichterstattung/Tabellen/Einkommensreichtumsquote.html" TargetMode="External"/><Relationship Id="rId6" Type="http://schemas.openxmlformats.org/officeDocument/2006/relationships/table" Target="../tables/table11.xml"/><Relationship Id="rId5" Type="http://schemas.openxmlformats.org/officeDocument/2006/relationships/drawing" Target="../drawings/drawing12.xml"/><Relationship Id="rId4" Type="http://schemas.openxmlformats.org/officeDocument/2006/relationships/hyperlink" Target="mailto:dorothee-spannagel@boeckler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ric-seils@boeckler.de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://www.amtliche-sozialberichterstattung.de/A2armutsgefaehrdungsschwellen.html" TargetMode="External"/><Relationship Id="rId1" Type="http://schemas.openxmlformats.org/officeDocument/2006/relationships/hyperlink" Target="http://www.amtliche-sozialberichterstattung.de/A2armutsgefaehrdungsschwellen.html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2.xml"/><Relationship Id="rId4" Type="http://schemas.openxmlformats.org/officeDocument/2006/relationships/hyperlink" Target="http://www.wsi.de/verteilungsmonito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si.de/verteilungsmonitor" TargetMode="External"/><Relationship Id="rId2" Type="http://schemas.openxmlformats.org/officeDocument/2006/relationships/hyperlink" Target="mailto:eric-seils@boeckler.de" TargetMode="External"/><Relationship Id="rId1" Type="http://schemas.openxmlformats.org/officeDocument/2006/relationships/hyperlink" Target="http://www.amtliche-sozialberichterstattung.de/A1armutsgefaehrdungsquoten.html" TargetMode="External"/><Relationship Id="rId6" Type="http://schemas.openxmlformats.org/officeDocument/2006/relationships/table" Target="../tables/table3.x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mtliche-sozialberichterstattung.de/A1armutsgefaehrdungsquoten.html" TargetMode="External"/><Relationship Id="rId2" Type="http://schemas.openxmlformats.org/officeDocument/2006/relationships/hyperlink" Target="http://www.wsi.de/verteilungsmonitor" TargetMode="External"/><Relationship Id="rId1" Type="http://schemas.openxmlformats.org/officeDocument/2006/relationships/hyperlink" Target="mailto:eric-seils@boeckler.de" TargetMode="External"/><Relationship Id="rId5" Type="http://schemas.openxmlformats.org/officeDocument/2006/relationships/table" Target="../tables/table4.x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mtliche-sozialberichterstattung.de/A1armutsgefaehrdungsquoten.html" TargetMode="External"/><Relationship Id="rId7" Type="http://schemas.openxmlformats.org/officeDocument/2006/relationships/table" Target="../tables/table5.xml"/><Relationship Id="rId2" Type="http://schemas.openxmlformats.org/officeDocument/2006/relationships/hyperlink" Target="http://www.wsi.de/verteilungsmonitor" TargetMode="External"/><Relationship Id="rId1" Type="http://schemas.openxmlformats.org/officeDocument/2006/relationships/hyperlink" Target="mailto:eric-seils@boeckler.de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amtliche-sozialberichterstattung.d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tatis.de/GPStatistik/receive/DESerie_serie_00000152" TargetMode="External"/><Relationship Id="rId2" Type="http://schemas.openxmlformats.org/officeDocument/2006/relationships/hyperlink" Target="http://www.wsi.de/verteilungsmonitor" TargetMode="External"/><Relationship Id="rId1" Type="http://schemas.openxmlformats.org/officeDocument/2006/relationships/hyperlink" Target="https://www.destatis.de/DE/ZahlenFakten/GesellschaftStaat/EinkommenKonsumLebensbedingungen/EinkommenEinnahmenAusgaben/Tabellen/Deutschland.html;jsessionid=61811E00EE2982F310FF3EF787298270.cae2" TargetMode="External"/><Relationship Id="rId6" Type="http://schemas.openxmlformats.org/officeDocument/2006/relationships/table" Target="../tables/table6.xml"/><Relationship Id="rId5" Type="http://schemas.openxmlformats.org/officeDocument/2006/relationships/drawing" Target="../drawings/drawing6.xml"/><Relationship Id="rId4" Type="http://schemas.openxmlformats.org/officeDocument/2006/relationships/hyperlink" Target="mailto:dorothee-spannagel@boeckler.d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ee-spannagel@boeckler.de" TargetMode="External"/><Relationship Id="rId2" Type="http://schemas.openxmlformats.org/officeDocument/2006/relationships/hyperlink" Target="http://www.wsi.de/verteilungsmonitor" TargetMode="External"/><Relationship Id="rId1" Type="http://schemas.openxmlformats.org/officeDocument/2006/relationships/hyperlink" Target="https://www.destatis.de/DE/ZahlenFakten/GesellschaftStaat/EinkommenKonsumLebensbedingungen/EinkommenEinnahmenAusgaben/Tabellen/Deutschland.html;jsessionid=61811E00EE2982F310FF3EF787298270.cae2" TargetMode="External"/><Relationship Id="rId6" Type="http://schemas.openxmlformats.org/officeDocument/2006/relationships/table" Target="../tables/table7.xml"/><Relationship Id="rId5" Type="http://schemas.openxmlformats.org/officeDocument/2006/relationships/drawing" Target="../drawings/drawing8.xml"/><Relationship Id="rId4" Type="http://schemas.openxmlformats.org/officeDocument/2006/relationships/hyperlink" Target="https://www.destatis.de/GPStatistik/receive/DESerie_serie_00000152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si.de/verteilungsmonitor" TargetMode="External"/><Relationship Id="rId7" Type="http://schemas.openxmlformats.org/officeDocument/2006/relationships/table" Target="../tables/table8.xml"/><Relationship Id="rId2" Type="http://schemas.openxmlformats.org/officeDocument/2006/relationships/hyperlink" Target="https://www.destatis.de/DE/ZahlenFakten/GesamtwirtschaftUmwelt/VerdiensteArbeitskosten/VerdiensteVerdienstunterschiede/Tabellen/Bruttomonatsverdienste.html" TargetMode="External"/><Relationship Id="rId1" Type="http://schemas.openxmlformats.org/officeDocument/2006/relationships/hyperlink" Target="https://www.destatis.de/DE/ZahlenFakten/GesamtwirtschaftUmwelt/VerdiensteArbeitskosten/VerdiensteVerdienstunterschiede/Tabellen/Bruttomonatsverdienste.html" TargetMode="External"/><Relationship Id="rId6" Type="http://schemas.openxmlformats.org/officeDocument/2006/relationships/drawing" Target="../drawings/drawing9.xml"/><Relationship Id="rId5" Type="http://schemas.openxmlformats.org/officeDocument/2006/relationships/hyperlink" Target="https://www.destatis.de/DE/Themen/Arbeit/Verdienste/Verdienste-Verdienstunterschiede/Tabellen/liste-bruttomonatsverdienste.html" TargetMode="External"/><Relationship Id="rId4" Type="http://schemas.openxmlformats.org/officeDocument/2006/relationships/hyperlink" Target="mailto:dorothee-spannagel@boeckler.de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-berlin-brandenburg.de/home/regionalersozialbericht.asp%20Tabelle%20B7" TargetMode="External"/><Relationship Id="rId2" Type="http://schemas.openxmlformats.org/officeDocument/2006/relationships/hyperlink" Target="http://www.amtliche-sozialberichterstattung.de/A2armutsgefaehrdungsschwellen.html" TargetMode="External"/><Relationship Id="rId1" Type="http://schemas.openxmlformats.org/officeDocument/2006/relationships/hyperlink" Target="mailto:dorothee-spannagel@boeckler.de" TargetMode="External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88"/>
  <sheetViews>
    <sheetView showGridLines="0" tabSelected="1" workbookViewId="0">
      <selection activeCell="K30" sqref="K30"/>
    </sheetView>
  </sheetViews>
  <sheetFormatPr baseColWidth="10" defaultRowHeight="15"/>
  <sheetData>
    <row r="1" spans="1:8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</row>
    <row r="2" spans="1:8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</row>
    <row r="3" spans="1:8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</row>
    <row r="4" spans="1:8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</row>
    <row r="5" spans="1:8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</row>
    <row r="6" spans="1:8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</row>
    <row r="7" spans="1:89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</row>
    <row r="8" spans="1:8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</row>
    <row r="9" spans="1:8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</row>
    <row r="10" spans="1:89" ht="21">
      <c r="A10" s="1"/>
      <c r="B10" s="52" t="s">
        <v>52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</row>
    <row r="11" spans="1:8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</row>
    <row r="12" spans="1:89" ht="15.75">
      <c r="A12" s="1"/>
      <c r="B12" s="11" t="s">
        <v>53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</row>
    <row r="13" spans="1:89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</row>
    <row r="14" spans="1:89">
      <c r="A14" s="1"/>
      <c r="B14" s="2" t="s">
        <v>55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</row>
    <row r="15" spans="1:89">
      <c r="A15" s="1"/>
      <c r="B15" s="1"/>
      <c r="C15" s="10" t="s">
        <v>60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</row>
    <row r="16" spans="1:89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</row>
    <row r="17" spans="1:89">
      <c r="A17" s="1"/>
      <c r="B17" s="2" t="s">
        <v>54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</row>
    <row r="18" spans="1:89">
      <c r="A18" s="1"/>
      <c r="B18" s="1"/>
      <c r="C18" s="10" t="s">
        <v>73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</row>
    <row r="19" spans="1:89">
      <c r="A19" s="1"/>
      <c r="B19" s="1"/>
      <c r="C19" s="10" t="s">
        <v>74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</row>
    <row r="20" spans="1:89">
      <c r="A20" s="1"/>
      <c r="B20" s="1"/>
      <c r="C20" s="10" t="s">
        <v>75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</row>
    <row r="21" spans="1:89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</row>
    <row r="22" spans="1:89">
      <c r="A22" s="1"/>
      <c r="B22" s="2" t="s">
        <v>56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</row>
    <row r="23" spans="1:89">
      <c r="A23" s="1"/>
      <c r="B23" s="1"/>
      <c r="C23" s="10" t="s">
        <v>79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</row>
    <row r="24" spans="1:89">
      <c r="A24" s="1"/>
      <c r="B24" s="1"/>
      <c r="C24" s="10" t="s">
        <v>80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</row>
    <row r="25" spans="1:89">
      <c r="A25" s="1"/>
      <c r="B25" s="1"/>
      <c r="C25" s="10" t="s">
        <v>97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</row>
    <row r="26" spans="1:89">
      <c r="A26" s="1"/>
      <c r="B26" s="1"/>
      <c r="C26" s="1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</row>
    <row r="27" spans="1:89">
      <c r="A27" s="1"/>
      <c r="B27" s="2" t="s">
        <v>57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</row>
    <row r="28" spans="1:89">
      <c r="A28" s="1"/>
      <c r="B28" s="1"/>
      <c r="C28" s="10" t="s">
        <v>71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</row>
    <row r="29" spans="1:89">
      <c r="A29" s="1"/>
      <c r="B29" s="1"/>
      <c r="C29" s="10" t="s">
        <v>72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</row>
    <row r="30" spans="1:8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</row>
    <row r="31" spans="1:89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</row>
    <row r="32" spans="1:89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</row>
    <row r="33" spans="1:89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</row>
    <row r="34" spans="1:89">
      <c r="A34" s="1"/>
      <c r="B34" s="1"/>
      <c r="C34" s="1"/>
      <c r="D34" s="1"/>
      <c r="E34" s="10" t="s">
        <v>12</v>
      </c>
      <c r="F34" s="14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</row>
    <row r="35" spans="1:89">
      <c r="A35" s="1"/>
      <c r="B35" s="1"/>
      <c r="C35" s="1"/>
      <c r="D35" s="1"/>
      <c r="E35" s="13" t="s">
        <v>24</v>
      </c>
      <c r="F35" s="16" t="s">
        <v>96</v>
      </c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</row>
    <row r="36" spans="1:89">
      <c r="A36" s="1"/>
      <c r="B36" s="1"/>
      <c r="C36" s="1"/>
      <c r="D36" s="1"/>
      <c r="E36" s="13" t="s">
        <v>14</v>
      </c>
      <c r="F36" s="10" t="s">
        <v>15</v>
      </c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</row>
    <row r="37" spans="1:89">
      <c r="A37" s="1"/>
      <c r="B37" s="1"/>
      <c r="C37" s="1"/>
      <c r="D37" s="1"/>
      <c r="E37" s="1"/>
      <c r="F37" s="10" t="s">
        <v>58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</row>
    <row r="38" spans="1:8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</row>
    <row r="39" spans="1:8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</row>
    <row r="40" spans="1:8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</row>
    <row r="41" spans="1:8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</row>
    <row r="42" spans="1:8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</row>
    <row r="43" spans="1:8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</row>
    <row r="44" spans="1:8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</row>
    <row r="45" spans="1:8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</row>
    <row r="46" spans="1:8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</row>
    <row r="47" spans="1:8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</row>
    <row r="48" spans="1:8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</row>
    <row r="49" spans="1:8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</row>
    <row r="50" spans="1:8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</row>
    <row r="51" spans="1:8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</row>
    <row r="52" spans="1:8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</row>
    <row r="53" spans="1:8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</row>
    <row r="54" spans="1:8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</row>
    <row r="55" spans="1:8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</row>
    <row r="56" spans="1:8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</row>
    <row r="57" spans="1:8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</row>
    <row r="58" spans="1:8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</row>
    <row r="59" spans="1:8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</row>
    <row r="60" spans="1:8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</row>
    <row r="61" spans="1:8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</row>
    <row r="62" spans="1:8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</row>
    <row r="63" spans="1:89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</row>
    <row r="64" spans="1:89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</row>
    <row r="65" spans="1:89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</row>
    <row r="66" spans="1:89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</row>
    <row r="67" spans="1:89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</row>
    <row r="68" spans="1:89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</row>
    <row r="69" spans="1:89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</row>
    <row r="70" spans="1:89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</row>
    <row r="71" spans="1:89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</row>
    <row r="72" spans="1:89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</row>
    <row r="73" spans="1:89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</row>
    <row r="74" spans="1:89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</row>
    <row r="75" spans="1:89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</row>
    <row r="76" spans="1:89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</row>
    <row r="77" spans="1:89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</row>
    <row r="78" spans="1:89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</row>
    <row r="79" spans="1:89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</row>
    <row r="80" spans="1:89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</row>
    <row r="81" spans="1:89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</row>
    <row r="82" spans="1:89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</row>
    <row r="83" spans="1:89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</row>
    <row r="84" spans="1:89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</row>
    <row r="85" spans="1:89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</row>
    <row r="86" spans="1:89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</row>
    <row r="87" spans="1:89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</row>
    <row r="88" spans="1:89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</row>
  </sheetData>
  <hyperlinks>
    <hyperlink ref="C15" location="'Poverty lines'!A1" display="Poverty lines in East and West Germany, 2005-2016"/>
    <hyperlink ref="C18" location="'East and West Germany'!A1" display="2.1 Poverty in East and West Germany, 2005-2016"/>
    <hyperlink ref="C19" location="'Labour status'!A1" display="2.2 Poverty by labour status in Germany, 2005-2016"/>
    <hyperlink ref="C20" location="'Children and the elderly'!A1" display="2.3 Poverty among children and the elderly, 2005-2016"/>
    <hyperlink ref="C23" location="'Nominal gross incomes'!A1" display="3.1 Nominal monthly gross incomes of households in Germany, 2006-2015"/>
    <hyperlink ref="C24" location="'Nominal net incomes'!A1" display="3.2 Nominal monthly net incomes of households in Germany, 2006-2015"/>
    <hyperlink ref="C25" location="'Nominal gross earnings'!A1" display="3.3 Nominal monthly earnings in East and West Germany,2005-2016"/>
    <hyperlink ref="C28" location="'Wealth thresholds'!A1" display="4.1 Wealth thresholds in Germany, 2005-2016"/>
    <hyperlink ref="C29" location="'Wealth rates'!A1" display="4.2 Wealth rates in East and West Germany, 2005-2016"/>
    <hyperlink ref="F36" r:id="rId1"/>
    <hyperlink ref="E34" r:id="rId2"/>
    <hyperlink ref="F37" r:id="rId3"/>
  </hyperlinks>
  <pageMargins left="0.7" right="0.7" top="0.78740157499999996" bottom="0.78740157499999996" header="0.3" footer="0.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"/>
  <sheetViews>
    <sheetView showGridLines="0" topLeftCell="A70" workbookViewId="0">
      <selection activeCell="J34" sqref="J34"/>
    </sheetView>
  </sheetViews>
  <sheetFormatPr baseColWidth="10" defaultRowHeight="15"/>
  <sheetData>
    <row r="1" spans="1:3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>
      <c r="A2" s="1"/>
      <c r="B2" s="2"/>
      <c r="C2" s="2" t="s">
        <v>40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>
      <c r="A3" s="1"/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1"/>
      <c r="B4" s="2"/>
      <c r="C4" s="3" t="s">
        <v>68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.75">
      <c r="A5" s="1"/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>
      <c r="A6" s="1"/>
      <c r="B6" s="1"/>
      <c r="C6" s="3" t="s">
        <v>47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>
      <c r="A7" s="1"/>
      <c r="B7" s="1"/>
      <c r="C7" s="3" t="s">
        <v>62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1"/>
      <c r="B8" s="1"/>
      <c r="C8" s="17" t="s">
        <v>48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>
      <c r="A9" s="1"/>
      <c r="B9" s="1"/>
      <c r="C9" s="17" t="s">
        <v>49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>
      <c r="A11" s="1"/>
      <c r="B11" s="1"/>
      <c r="C11" s="5" t="s">
        <v>3</v>
      </c>
      <c r="D11" s="6" t="s">
        <v>4</v>
      </c>
      <c r="E11" s="6" t="s">
        <v>5</v>
      </c>
      <c r="F11" s="6" t="s">
        <v>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1"/>
      <c r="B12" s="1"/>
      <c r="C12" s="6">
        <v>2005</v>
      </c>
      <c r="D12" s="40">
        <v>7.7</v>
      </c>
      <c r="E12" s="40">
        <v>3.9</v>
      </c>
      <c r="F12" s="40">
        <v>8.8000000000000007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1"/>
      <c r="B13" s="1"/>
      <c r="C13" s="6">
        <v>2006</v>
      </c>
      <c r="D13" s="40">
        <v>7.8</v>
      </c>
      <c r="E13" s="40">
        <v>4</v>
      </c>
      <c r="F13" s="40">
        <v>8.8000000000000007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1"/>
      <c r="B14" s="1"/>
      <c r="C14" s="6">
        <v>2007</v>
      </c>
      <c r="D14" s="40">
        <v>7.7</v>
      </c>
      <c r="E14" s="40">
        <v>3.8</v>
      </c>
      <c r="F14" s="40">
        <v>8.8000000000000007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1"/>
      <c r="B15" s="1"/>
      <c r="C15" s="6">
        <v>2008</v>
      </c>
      <c r="D15" s="40">
        <v>7.7</v>
      </c>
      <c r="E15" s="40">
        <v>3.8</v>
      </c>
      <c r="F15" s="40">
        <v>8.6999999999999993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1"/>
      <c r="B16" s="1"/>
      <c r="C16" s="6">
        <v>2009</v>
      </c>
      <c r="D16" s="40">
        <v>7.8</v>
      </c>
      <c r="E16" s="40">
        <v>4</v>
      </c>
      <c r="F16" s="40">
        <v>8.9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1"/>
      <c r="B17" s="1"/>
      <c r="C17" s="6">
        <v>2010</v>
      </c>
      <c r="D17" s="40">
        <v>8.1</v>
      </c>
      <c r="E17" s="40">
        <v>4.3</v>
      </c>
      <c r="F17" s="40">
        <v>9.1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A18" s="1"/>
      <c r="B18" s="1"/>
      <c r="C18" s="6">
        <v>2011</v>
      </c>
      <c r="D18" s="40">
        <v>8.1</v>
      </c>
      <c r="E18" s="40">
        <v>4.4000000000000004</v>
      </c>
      <c r="F18" s="40">
        <v>9.1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>
      <c r="A19" s="1"/>
      <c r="B19" s="1"/>
      <c r="C19" s="6">
        <v>2012</v>
      </c>
      <c r="D19" s="40">
        <v>8.1</v>
      </c>
      <c r="E19" s="40">
        <v>4.3</v>
      </c>
      <c r="F19" s="40">
        <v>9.1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>
      <c r="A20" s="1"/>
      <c r="B20" s="1"/>
      <c r="C20" s="6">
        <v>2013</v>
      </c>
      <c r="D20" s="40">
        <v>8.1999999999999993</v>
      </c>
      <c r="E20" s="40">
        <v>4.4000000000000004</v>
      </c>
      <c r="F20" s="40">
        <v>9.1999999999999993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>
      <c r="A21" s="1"/>
      <c r="B21" s="1"/>
      <c r="C21" s="6">
        <v>2014</v>
      </c>
      <c r="D21" s="40">
        <v>8.1999999999999993</v>
      </c>
      <c r="E21" s="40">
        <v>4.4000000000000004</v>
      </c>
      <c r="F21" s="40">
        <v>9.1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>
      <c r="A22" s="1"/>
      <c r="B22" s="1"/>
      <c r="C22" s="6">
        <v>2015</v>
      </c>
      <c r="D22" s="40">
        <v>8.1999999999999993</v>
      </c>
      <c r="E22" s="40">
        <v>4.5</v>
      </c>
      <c r="F22" s="40">
        <v>9.1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1"/>
      <c r="B23" s="1"/>
      <c r="C23" s="6">
        <v>2016</v>
      </c>
      <c r="D23" s="40">
        <v>8.1999999999999993</v>
      </c>
      <c r="E23" s="40">
        <v>4.8</v>
      </c>
      <c r="F23" s="40">
        <v>9.1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A24" s="1"/>
      <c r="B24" s="1"/>
      <c r="C24" s="6">
        <v>2017</v>
      </c>
      <c r="D24" s="40">
        <v>8.1</v>
      </c>
      <c r="E24" s="40">
        <v>5.0999999999999996</v>
      </c>
      <c r="F24" s="40">
        <v>8.9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>
      <c r="A25" s="1"/>
      <c r="B25" s="1"/>
      <c r="C25" s="55"/>
      <c r="D25" s="57"/>
      <c r="E25" s="57"/>
      <c r="F25" s="2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>
      <c r="A26" s="1"/>
      <c r="B26" s="1"/>
      <c r="C26" s="1" t="s">
        <v>8</v>
      </c>
      <c r="D26" s="1" t="s">
        <v>9</v>
      </c>
      <c r="E26" s="1"/>
      <c r="F26" s="1"/>
      <c r="G26" s="10"/>
      <c r="H26" s="10"/>
      <c r="I26" s="10"/>
      <c r="J26" s="10"/>
      <c r="K26" s="10"/>
      <c r="L26" s="10"/>
      <c r="M26" s="10"/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>
      <c r="A27" s="1"/>
      <c r="B27" s="1"/>
      <c r="C27" s="1" t="s">
        <v>19</v>
      </c>
      <c r="D27" s="10" t="s">
        <v>50</v>
      </c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>
      <c r="A30" s="1"/>
      <c r="B30" s="1"/>
      <c r="C30" s="10"/>
      <c r="D30" s="10"/>
      <c r="E30" s="10"/>
      <c r="F30" s="10" t="s">
        <v>12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>
      <c r="A31" s="1"/>
      <c r="B31" s="1"/>
      <c r="C31" s="1"/>
      <c r="D31" s="1"/>
      <c r="E31" s="1"/>
      <c r="F31" s="1" t="s">
        <v>24</v>
      </c>
      <c r="G31" s="45" t="s">
        <v>59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.75">
      <c r="A32" s="1"/>
      <c r="B32" s="1"/>
      <c r="C32" s="11"/>
      <c r="D32" s="11"/>
      <c r="E32" s="1"/>
      <c r="F32" s="1" t="s">
        <v>51</v>
      </c>
      <c r="G32" s="10" t="s">
        <v>58</v>
      </c>
      <c r="H32" s="10"/>
      <c r="I32" s="1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>
      <c r="A33" s="1"/>
      <c r="B33" s="1"/>
      <c r="C33" s="10"/>
      <c r="D33" s="10"/>
      <c r="E33" s="10"/>
      <c r="F33" s="10"/>
      <c r="G33" s="10"/>
      <c r="H33" s="10"/>
      <c r="I33" s="1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>
      <c r="A34" s="1"/>
      <c r="B34" s="1"/>
      <c r="C34" s="10"/>
      <c r="D34" s="10"/>
      <c r="E34" s="10"/>
      <c r="F34" s="10"/>
      <c r="G34" s="46"/>
      <c r="H34" s="10"/>
      <c r="I34" s="1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>
      <c r="A35" s="1"/>
      <c r="B35" s="1"/>
      <c r="C35" s="10"/>
      <c r="D35" s="10"/>
      <c r="E35" s="10"/>
      <c r="F35" s="1"/>
      <c r="G35" s="47"/>
      <c r="H35" s="10"/>
      <c r="I35" s="1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>
      <c r="A36" s="1"/>
      <c r="B36" s="1"/>
      <c r="C36" s="10"/>
      <c r="D36" s="10"/>
      <c r="E36" s="10"/>
      <c r="F36" s="1"/>
      <c r="G36" s="10"/>
      <c r="H36" s="10"/>
      <c r="I36" s="1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>
      <c r="A37" s="1"/>
      <c r="B37" s="1"/>
      <c r="C37" s="10"/>
      <c r="D37" s="10"/>
      <c r="E37" s="10"/>
      <c r="F37" s="10"/>
      <c r="G37" s="10"/>
      <c r="H37" s="10"/>
      <c r="I37" s="1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>
      <c r="A38" s="1"/>
      <c r="B38" s="1"/>
      <c r="C38" s="10"/>
      <c r="D38" s="10"/>
      <c r="E38" s="10"/>
      <c r="F38" s="1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</sheetData>
  <hyperlinks>
    <hyperlink ref="D27" r:id="rId1"/>
    <hyperlink ref="D26:N26" r:id="rId2" display="https://www.destatis.de/DE/ZahlenFakten/GesellschaftStaat/Soziales/Sozialberichterstattung/Tabellen/Einkommensreichtumsquote.html"/>
    <hyperlink ref="F30" r:id="rId3"/>
    <hyperlink ref="G32" r:id="rId4"/>
  </hyperlinks>
  <pageMargins left="0.7" right="0.7" top="0.78740157499999996" bottom="0.78740157499999996" header="0.3" footer="0.3"/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showGridLines="0" topLeftCell="A16" workbookViewId="0">
      <selection activeCell="A45" sqref="A45:G55"/>
    </sheetView>
  </sheetViews>
  <sheetFormatPr baseColWidth="10" defaultColWidth="9.140625" defaultRowHeight="15"/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>
      <c r="A2" s="1"/>
      <c r="B2" s="2"/>
      <c r="C2" s="2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>
      <c r="A3" s="1"/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>
      <c r="A4" s="1"/>
      <c r="B4" s="2"/>
      <c r="C4" s="3" t="s">
        <v>61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5.75">
      <c r="A5" s="1"/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>
      <c r="A6" s="1"/>
      <c r="B6" s="1"/>
      <c r="C6" s="3" t="s">
        <v>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1"/>
      <c r="B7" s="1"/>
      <c r="C7" s="2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>
      <c r="A8" s="1"/>
      <c r="B8" s="1"/>
      <c r="C8" s="2" t="s">
        <v>62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>
      <c r="A10" s="1"/>
      <c r="B10" s="1"/>
      <c r="C10" s="5" t="s">
        <v>3</v>
      </c>
      <c r="D10" s="6" t="s">
        <v>4</v>
      </c>
      <c r="E10" s="6" t="s">
        <v>5</v>
      </c>
      <c r="F10" s="6" t="s">
        <v>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>
      <c r="A11" s="1"/>
      <c r="B11" s="1"/>
      <c r="C11" s="6">
        <v>2005</v>
      </c>
      <c r="D11" s="7">
        <v>736</v>
      </c>
      <c r="E11" s="7">
        <v>651</v>
      </c>
      <c r="F11" s="7">
        <v>762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>
      <c r="A12" s="1"/>
      <c r="B12" s="1"/>
      <c r="C12" s="6">
        <v>2006</v>
      </c>
      <c r="D12" s="7">
        <v>746</v>
      </c>
      <c r="E12" s="7">
        <v>664</v>
      </c>
      <c r="F12" s="7">
        <v>772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>
      <c r="A13" s="1"/>
      <c r="B13" s="1"/>
      <c r="C13" s="6">
        <v>2007</v>
      </c>
      <c r="D13" s="7">
        <v>764</v>
      </c>
      <c r="E13" s="7">
        <v>679</v>
      </c>
      <c r="F13" s="7">
        <v>791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>
      <c r="A14" s="1"/>
      <c r="B14" s="1"/>
      <c r="C14" s="6">
        <v>2008</v>
      </c>
      <c r="D14" s="7">
        <v>787</v>
      </c>
      <c r="E14" s="7">
        <v>702</v>
      </c>
      <c r="F14" s="7">
        <v>814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>
      <c r="A15" s="1"/>
      <c r="B15" s="1"/>
      <c r="C15" s="6">
        <v>2009</v>
      </c>
      <c r="D15" s="7">
        <v>801</v>
      </c>
      <c r="E15" s="7">
        <v>715</v>
      </c>
      <c r="F15" s="7">
        <v>829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>
      <c r="A16" s="1"/>
      <c r="B16" s="1"/>
      <c r="C16" s="6">
        <v>2010</v>
      </c>
      <c r="D16" s="7">
        <v>826</v>
      </c>
      <c r="E16" s="7">
        <v>738</v>
      </c>
      <c r="F16" s="7">
        <v>854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>
      <c r="A17" s="1"/>
      <c r="B17" s="1"/>
      <c r="C17" s="6">
        <v>2011</v>
      </c>
      <c r="D17" s="7">
        <v>849</v>
      </c>
      <c r="E17" s="7">
        <v>754</v>
      </c>
      <c r="F17" s="7">
        <v>878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>
      <c r="A18" s="1"/>
      <c r="B18" s="1"/>
      <c r="C18" s="6">
        <v>2012</v>
      </c>
      <c r="D18" s="7">
        <v>870</v>
      </c>
      <c r="E18" s="7">
        <v>769</v>
      </c>
      <c r="F18" s="7">
        <v>900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>
      <c r="A19" s="1"/>
      <c r="B19" s="1"/>
      <c r="C19" s="8">
        <v>2013</v>
      </c>
      <c r="D19" s="7">
        <v>892</v>
      </c>
      <c r="E19" s="7">
        <v>786</v>
      </c>
      <c r="F19" s="7">
        <v>923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>
      <c r="A20" s="1"/>
      <c r="B20" s="1"/>
      <c r="C20" s="8">
        <v>2014</v>
      </c>
      <c r="D20" s="7">
        <v>917</v>
      </c>
      <c r="E20" s="7">
        <v>815</v>
      </c>
      <c r="F20" s="7">
        <v>949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>
      <c r="A21" s="1"/>
      <c r="B21" s="1"/>
      <c r="C21" s="8">
        <v>2015</v>
      </c>
      <c r="D21" s="7">
        <v>942</v>
      </c>
      <c r="E21" s="7">
        <v>841</v>
      </c>
      <c r="F21" s="7">
        <v>974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>
      <c r="A22" s="1"/>
      <c r="B22" s="1"/>
      <c r="C22" s="8">
        <v>2016</v>
      </c>
      <c r="D22" s="7">
        <v>969</v>
      </c>
      <c r="E22" s="7">
        <v>879</v>
      </c>
      <c r="F22" s="7">
        <v>995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>
      <c r="A23" s="1"/>
      <c r="B23" s="1"/>
      <c r="C23" s="8">
        <v>2017</v>
      </c>
      <c r="D23" s="8">
        <v>999</v>
      </c>
      <c r="E23" s="8">
        <v>915</v>
      </c>
      <c r="F23" s="8">
        <v>1025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>
      <c r="A24" s="1"/>
      <c r="B24" s="1"/>
      <c r="C24" s="25"/>
      <c r="D24" s="53"/>
      <c r="E24" s="54"/>
      <c r="F24" s="5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>
      <c r="A25" s="1"/>
      <c r="B25" s="1"/>
      <c r="C25" s="3" t="s">
        <v>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>
      <c r="A26" s="1"/>
      <c r="B26" s="1"/>
      <c r="C26" s="2" t="s">
        <v>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>
      <c r="A27" s="1"/>
      <c r="B27" s="1"/>
      <c r="C27" s="2" t="s">
        <v>62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>
      <c r="A29" s="1"/>
      <c r="B29" s="1"/>
      <c r="C29" s="5" t="s">
        <v>3</v>
      </c>
      <c r="D29" s="6" t="s">
        <v>4</v>
      </c>
      <c r="E29" s="6" t="s">
        <v>5</v>
      </c>
      <c r="F29" s="6" t="s">
        <v>6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>
      <c r="A30" s="1"/>
      <c r="B30" s="1"/>
      <c r="C30" s="6">
        <v>2005</v>
      </c>
      <c r="D30" s="7">
        <v>1545</v>
      </c>
      <c r="E30" s="7">
        <v>1366</v>
      </c>
      <c r="F30" s="7">
        <v>1600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>
      <c r="A31" s="1"/>
      <c r="B31" s="1"/>
      <c r="C31" s="6">
        <v>2006</v>
      </c>
      <c r="D31" s="7">
        <v>1567</v>
      </c>
      <c r="E31" s="7">
        <v>1394</v>
      </c>
      <c r="F31" s="7">
        <v>1621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>
      <c r="A32" s="1"/>
      <c r="B32" s="1"/>
      <c r="C32" s="6">
        <v>2007</v>
      </c>
      <c r="D32" s="7">
        <v>1605</v>
      </c>
      <c r="E32" s="7">
        <v>1425</v>
      </c>
      <c r="F32" s="7">
        <v>1661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>
      <c r="A33" s="1"/>
      <c r="B33" s="1"/>
      <c r="C33" s="6">
        <v>2008</v>
      </c>
      <c r="D33" s="7">
        <v>1652</v>
      </c>
      <c r="E33" s="7">
        <v>1473</v>
      </c>
      <c r="F33" s="7">
        <v>1710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>
      <c r="A34" s="1"/>
      <c r="B34" s="1"/>
      <c r="C34" s="6">
        <v>2009</v>
      </c>
      <c r="D34" s="7">
        <v>1683</v>
      </c>
      <c r="E34" s="7">
        <v>1501</v>
      </c>
      <c r="F34" s="7">
        <v>1741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>
      <c r="A35" s="1"/>
      <c r="B35" s="1"/>
      <c r="C35" s="6">
        <v>2010</v>
      </c>
      <c r="D35" s="7">
        <v>1735</v>
      </c>
      <c r="E35" s="7">
        <v>1550</v>
      </c>
      <c r="F35" s="7">
        <v>1794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>
      <c r="A36" s="1"/>
      <c r="B36" s="1"/>
      <c r="C36" s="6">
        <v>2011</v>
      </c>
      <c r="D36" s="7">
        <v>1784</v>
      </c>
      <c r="E36" s="7">
        <v>1584</v>
      </c>
      <c r="F36" s="7">
        <v>1843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>
      <c r="A37" s="1"/>
      <c r="B37" s="1"/>
      <c r="C37" s="6">
        <v>2012</v>
      </c>
      <c r="D37" s="7">
        <v>1828</v>
      </c>
      <c r="E37" s="7">
        <v>1614</v>
      </c>
      <c r="F37" s="7">
        <v>1890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>
      <c r="A38" s="1"/>
      <c r="B38" s="1"/>
      <c r="C38" s="9">
        <v>2013</v>
      </c>
      <c r="D38" s="7">
        <v>1873</v>
      </c>
      <c r="E38" s="7">
        <v>1651</v>
      </c>
      <c r="F38" s="7">
        <v>1939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>
      <c r="A39" s="1"/>
      <c r="B39" s="1"/>
      <c r="C39" s="9">
        <v>2014</v>
      </c>
      <c r="D39" s="7">
        <v>1926</v>
      </c>
      <c r="E39" s="7">
        <v>1711</v>
      </c>
      <c r="F39" s="7">
        <v>1992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>
      <c r="A40" s="1"/>
      <c r="B40" s="1"/>
      <c r="C40" s="8">
        <v>2016</v>
      </c>
      <c r="D40" s="7">
        <v>2035</v>
      </c>
      <c r="E40" s="7">
        <v>1847</v>
      </c>
      <c r="F40" s="7">
        <v>2090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>
      <c r="A41" s="1"/>
      <c r="B41" s="1"/>
      <c r="C41" s="8">
        <v>2017</v>
      </c>
      <c r="D41" s="8">
        <v>2099</v>
      </c>
      <c r="E41" s="8">
        <v>1921</v>
      </c>
      <c r="F41" s="8">
        <v>2152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>
      <c r="A43" s="1"/>
      <c r="B43" s="1"/>
      <c r="C43" s="1" t="s">
        <v>8</v>
      </c>
      <c r="D43" s="1" t="s">
        <v>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>
      <c r="A44" s="1"/>
      <c r="B44" s="1"/>
      <c r="C44" s="1" t="s">
        <v>10</v>
      </c>
      <c r="D44" s="10" t="s">
        <v>11</v>
      </c>
      <c r="E44" s="10"/>
      <c r="F44" s="10"/>
      <c r="G44" s="10"/>
      <c r="H44" s="10"/>
      <c r="I44" s="10"/>
      <c r="J44" s="1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5.75">
      <c r="A45" s="1"/>
      <c r="B45" s="1"/>
      <c r="C45" s="11"/>
      <c r="D45" s="1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>
      <c r="A46" s="1"/>
      <c r="B46" s="10"/>
      <c r="C46" s="10"/>
      <c r="D46" s="1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>
      <c r="A47" s="13"/>
      <c r="B47" s="14"/>
      <c r="C47" s="14"/>
      <c r="D47" s="15" t="s">
        <v>12</v>
      </c>
      <c r="E47" s="14"/>
      <c r="F47" s="13"/>
      <c r="G47" s="13"/>
      <c r="H47" s="13"/>
      <c r="I47" s="13"/>
      <c r="J47" s="1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>
      <c r="A48" s="13"/>
      <c r="B48" s="14"/>
      <c r="C48" s="14"/>
      <c r="D48" s="13" t="s">
        <v>13</v>
      </c>
      <c r="E48" s="16" t="s">
        <v>59</v>
      </c>
      <c r="F48" s="13"/>
      <c r="G48" s="13"/>
      <c r="H48" s="13"/>
      <c r="I48" s="13"/>
      <c r="J48" s="1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>
      <c r="A49" s="13"/>
      <c r="B49" s="14"/>
      <c r="C49" s="14"/>
      <c r="D49" s="13" t="s">
        <v>14</v>
      </c>
      <c r="E49" s="10" t="s">
        <v>15</v>
      </c>
      <c r="F49" s="13"/>
      <c r="G49" s="13"/>
      <c r="H49" s="13"/>
      <c r="I49" s="13"/>
      <c r="J49" s="1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>
      <c r="A50" s="1"/>
      <c r="B50" s="10"/>
      <c r="C50" s="10"/>
      <c r="D50" s="10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>
      <c r="A51" s="1"/>
      <c r="B51" s="10"/>
      <c r="C51" s="10"/>
      <c r="D51" s="1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>
      <c r="A52" s="1"/>
      <c r="B52" s="10"/>
      <c r="C52" s="10"/>
      <c r="D52" s="10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</sheetData>
  <hyperlinks>
    <hyperlink ref="D44" r:id="rId1"/>
    <hyperlink ref="D44:J44" r:id="rId2" display="http://www.amtliche-sozialberichterstattung.de/A2armutsgefaehrdungsschwellen.html"/>
    <hyperlink ref="E49" r:id="rId3"/>
    <hyperlink ref="D47" r:id="rId4"/>
  </hyperlinks>
  <pageMargins left="0.7" right="0.7" top="0.75" bottom="0.75" header="0.3" footer="0.3"/>
  <drawing r:id="rId5"/>
  <tableParts count="2"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showGridLines="0" workbookViewId="0">
      <selection activeCell="A29" sqref="A29:G39"/>
    </sheetView>
  </sheetViews>
  <sheetFormatPr baseColWidth="10" defaultColWidth="9.140625" defaultRowHeight="15"/>
  <cols>
    <col min="4" max="4" width="11.42578125" bestFit="1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"/>
      <c r="B2" s="2"/>
      <c r="C2" s="2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1"/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1"/>
      <c r="B4" s="2"/>
      <c r="C4" s="3" t="s">
        <v>63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75">
      <c r="A5" s="1"/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1"/>
      <c r="B6" s="1"/>
      <c r="C6" s="3" t="s">
        <v>16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>
      <c r="A7" s="1"/>
      <c r="B7" s="1"/>
      <c r="C7" s="3" t="s">
        <v>62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1"/>
      <c r="B8" s="1"/>
      <c r="C8" s="17" t="s">
        <v>17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1"/>
      <c r="B9" s="1"/>
      <c r="C9" s="17" t="s">
        <v>18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1"/>
      <c r="B11" s="1"/>
      <c r="C11" s="5" t="s">
        <v>3</v>
      </c>
      <c r="D11" s="6" t="s">
        <v>4</v>
      </c>
      <c r="E11" s="6" t="s">
        <v>5</v>
      </c>
      <c r="F11" s="6" t="s">
        <v>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1"/>
      <c r="B12" s="1"/>
      <c r="C12" s="6">
        <v>2005</v>
      </c>
      <c r="D12" s="18">
        <v>14.7</v>
      </c>
      <c r="E12" s="19">
        <v>20.399999999999999</v>
      </c>
      <c r="F12" s="19">
        <v>13.2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1"/>
      <c r="B13" s="1"/>
      <c r="C13" s="6">
        <v>2006</v>
      </c>
      <c r="D13" s="18">
        <v>14</v>
      </c>
      <c r="E13" s="19">
        <v>19.2</v>
      </c>
      <c r="F13" s="19">
        <v>12.7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1"/>
      <c r="B14" s="1"/>
      <c r="C14" s="6">
        <v>2007</v>
      </c>
      <c r="D14" s="18">
        <v>14.3</v>
      </c>
      <c r="E14" s="19">
        <v>19.5</v>
      </c>
      <c r="F14" s="19">
        <v>12.9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1"/>
      <c r="B15" s="1"/>
      <c r="C15" s="6">
        <v>2008</v>
      </c>
      <c r="D15" s="18">
        <v>14.4</v>
      </c>
      <c r="E15" s="19">
        <v>19.5</v>
      </c>
      <c r="F15" s="19">
        <v>13.1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1"/>
      <c r="B16" s="1"/>
      <c r="C16" s="6">
        <v>2009</v>
      </c>
      <c r="D16" s="18">
        <v>14.6</v>
      </c>
      <c r="E16" s="19">
        <v>19.5</v>
      </c>
      <c r="F16" s="19">
        <v>13.3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1"/>
      <c r="B17" s="1"/>
      <c r="C17" s="6">
        <v>2010</v>
      </c>
      <c r="D17" s="18">
        <v>14.5</v>
      </c>
      <c r="E17" s="19">
        <v>19</v>
      </c>
      <c r="F17" s="19">
        <v>13.3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1"/>
      <c r="B18" s="1"/>
      <c r="C18" s="6">
        <v>2011</v>
      </c>
      <c r="D18" s="18">
        <v>15</v>
      </c>
      <c r="E18" s="19">
        <v>19.399999999999999</v>
      </c>
      <c r="F18" s="19">
        <v>13.8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1"/>
      <c r="B19" s="1"/>
      <c r="C19" s="6">
        <v>2012</v>
      </c>
      <c r="D19" s="18">
        <v>15</v>
      </c>
      <c r="E19" s="19">
        <v>19.600000000000001</v>
      </c>
      <c r="F19" s="19">
        <v>13.9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1"/>
      <c r="B20" s="1"/>
      <c r="C20" s="8">
        <v>2013</v>
      </c>
      <c r="D20" s="18">
        <v>15.5</v>
      </c>
      <c r="E20" s="19">
        <v>19.8</v>
      </c>
      <c r="F20" s="19">
        <v>14.4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1"/>
      <c r="B21" s="1"/>
      <c r="C21" s="8">
        <v>2014</v>
      </c>
      <c r="D21" s="18">
        <v>15.4</v>
      </c>
      <c r="E21" s="19">
        <v>19.2</v>
      </c>
      <c r="F21" s="19">
        <v>14.5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1"/>
      <c r="B22" s="1"/>
      <c r="C22" s="8">
        <v>2015</v>
      </c>
      <c r="D22" s="18">
        <v>15.7</v>
      </c>
      <c r="E22" s="19">
        <v>19.7</v>
      </c>
      <c r="F22" s="19">
        <v>14.7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1"/>
      <c r="B23" s="1"/>
      <c r="C23" s="8">
        <v>2016</v>
      </c>
      <c r="D23" s="18">
        <v>15.7</v>
      </c>
      <c r="E23" s="19">
        <v>18.399999999999999</v>
      </c>
      <c r="F23" s="19">
        <v>15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1"/>
      <c r="B24" s="1"/>
      <c r="C24" s="8">
        <v>2017</v>
      </c>
      <c r="D24" s="18">
        <v>15.8</v>
      </c>
      <c r="E24" s="8">
        <v>17.8</v>
      </c>
      <c r="F24" s="8">
        <v>15.3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1"/>
      <c r="B25" s="1"/>
      <c r="C25" s="8"/>
      <c r="D25" s="8"/>
      <c r="E25" s="8"/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1"/>
      <c r="B26" s="1"/>
      <c r="C26" s="1" t="s">
        <v>8</v>
      </c>
      <c r="D26" s="1" t="s">
        <v>9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1"/>
      <c r="B27" s="1"/>
      <c r="C27" s="1" t="s">
        <v>19</v>
      </c>
      <c r="D27" s="10" t="s">
        <v>20</v>
      </c>
      <c r="E27" s="10"/>
      <c r="F27" s="10"/>
      <c r="G27" s="10"/>
      <c r="H27" s="10"/>
      <c r="I27" s="10"/>
      <c r="J27" s="10"/>
      <c r="K27" s="10"/>
      <c r="L27" s="10"/>
      <c r="M27" s="10"/>
      <c r="N27" s="1"/>
      <c r="O27" s="1"/>
      <c r="P27" s="1"/>
      <c r="Q27" s="1"/>
      <c r="R27" s="1"/>
      <c r="S27" s="1"/>
    </row>
    <row r="28" spans="1:19">
      <c r="A28" s="1"/>
      <c r="B28" s="1"/>
      <c r="C28" s="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"/>
      <c r="O28" s="1"/>
      <c r="P28" s="1"/>
      <c r="Q28" s="1"/>
      <c r="R28" s="1"/>
      <c r="S28" s="1"/>
    </row>
    <row r="29" spans="1:19" ht="15.75">
      <c r="A29" s="1"/>
      <c r="B29" s="1"/>
      <c r="C29" s="11"/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1"/>
      <c r="B30" s="10"/>
      <c r="C30" s="10"/>
      <c r="D30" s="1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13"/>
      <c r="B31" s="14"/>
      <c r="C31" s="14"/>
      <c r="D31" s="15" t="s">
        <v>12</v>
      </c>
      <c r="E31" s="14"/>
      <c r="F31" s="13"/>
      <c r="G31" s="13"/>
      <c r="H31" s="13"/>
      <c r="I31" s="13"/>
      <c r="J31" s="13"/>
      <c r="K31" s="13"/>
      <c r="L31" s="13"/>
      <c r="M31" s="13"/>
      <c r="N31" s="1"/>
      <c r="O31" s="1"/>
      <c r="P31" s="1"/>
      <c r="Q31" s="1"/>
      <c r="R31" s="1"/>
      <c r="S31" s="1"/>
    </row>
    <row r="32" spans="1:19">
      <c r="A32" s="13"/>
      <c r="B32" s="14"/>
      <c r="C32" s="14"/>
      <c r="D32" s="13" t="s">
        <v>13</v>
      </c>
      <c r="E32" s="16" t="s">
        <v>59</v>
      </c>
      <c r="F32" s="13"/>
      <c r="G32" s="13"/>
      <c r="H32" s="13"/>
      <c r="I32" s="13"/>
      <c r="J32" s="13"/>
      <c r="K32" s="13"/>
      <c r="L32" s="13"/>
      <c r="M32" s="13"/>
      <c r="N32" s="1"/>
      <c r="O32" s="1"/>
      <c r="P32" s="1"/>
      <c r="Q32" s="1"/>
      <c r="R32" s="1"/>
      <c r="S32" s="1"/>
    </row>
    <row r="33" spans="1:19">
      <c r="A33" s="13"/>
      <c r="B33" s="14"/>
      <c r="C33" s="14"/>
      <c r="D33" s="13" t="s">
        <v>14</v>
      </c>
      <c r="E33" s="10" t="s">
        <v>15</v>
      </c>
      <c r="F33" s="13"/>
      <c r="G33" s="13"/>
      <c r="H33" s="13"/>
      <c r="I33" s="13"/>
      <c r="J33" s="13"/>
      <c r="K33" s="13"/>
      <c r="L33" s="13"/>
      <c r="M33" s="13"/>
      <c r="N33" s="1"/>
      <c r="O33" s="1"/>
      <c r="P33" s="1"/>
      <c r="Q33" s="1"/>
      <c r="R33" s="1"/>
      <c r="S33" s="1"/>
    </row>
    <row r="34" spans="1:19">
      <c r="A34" s="1"/>
      <c r="B34" s="10"/>
      <c r="C34" s="10"/>
      <c r="D34" s="10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1"/>
      <c r="B35" s="10"/>
      <c r="C35" s="10"/>
      <c r="D35" s="10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1"/>
      <c r="B36" s="10"/>
      <c r="C36" s="10"/>
      <c r="D36" s="1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</sheetData>
  <hyperlinks>
    <hyperlink ref="D27:J27" r:id="rId1" display="http://www.amtliche-sozialberichterstattung.de/A1armutsgefaehrdungsquoten.html"/>
    <hyperlink ref="E33" r:id="rId2"/>
    <hyperlink ref="D31" r:id="rId3"/>
  </hyperlinks>
  <pageMargins left="0.7" right="0.7" top="0.75" bottom="0.75" header="0.3" footer="0.3"/>
  <pageSetup paperSize="9" orientation="portrait" r:id="rId4"/>
  <drawing r:id="rId5"/>
  <tableParts count="1"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showGridLines="0" workbookViewId="0">
      <selection activeCell="B24" sqref="B24:E24"/>
    </sheetView>
  </sheetViews>
  <sheetFormatPr baseColWidth="10" defaultColWidth="9.140625" defaultRowHeight="15"/>
  <cols>
    <col min="6" max="6" width="9.140625" customWidth="1"/>
  </cols>
  <sheetData>
    <row r="1" spans="1:3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2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2"/>
      <c r="B4" s="59" t="s">
        <v>64</v>
      </c>
      <c r="C4" s="60"/>
      <c r="D4" s="60"/>
      <c r="E4" s="60"/>
      <c r="F4" s="60"/>
      <c r="G4" s="6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13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13"/>
      <c r="B6" s="59" t="s">
        <v>21</v>
      </c>
      <c r="C6" s="60"/>
      <c r="D6" s="60"/>
      <c r="E6" s="60"/>
      <c r="F6" s="60"/>
      <c r="G6" s="6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13"/>
      <c r="B7" s="3" t="s">
        <v>65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3"/>
      <c r="B8" s="17" t="s">
        <v>17</v>
      </c>
      <c r="C8" s="1"/>
      <c r="D8" s="1"/>
      <c r="E8" s="1"/>
      <c r="F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3"/>
      <c r="B9" s="17" t="s">
        <v>18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/>
      <c r="B11" s="5" t="s">
        <v>3</v>
      </c>
      <c r="C11" s="6" t="s">
        <v>4</v>
      </c>
      <c r="D11" s="6" t="s">
        <v>22</v>
      </c>
      <c r="E11" s="6" t="s">
        <v>23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/>
      <c r="B12" s="6">
        <v>2005</v>
      </c>
      <c r="C12" s="20">
        <v>14.7</v>
      </c>
      <c r="D12" s="20">
        <v>7.3</v>
      </c>
      <c r="E12" s="20">
        <v>49.6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/>
      <c r="B13" s="6">
        <v>2006</v>
      </c>
      <c r="C13" s="20">
        <v>14</v>
      </c>
      <c r="D13" s="20">
        <v>7.1</v>
      </c>
      <c r="E13" s="20">
        <v>49.4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/>
      <c r="B14" s="6">
        <v>2007</v>
      </c>
      <c r="C14" s="20">
        <v>14.3</v>
      </c>
      <c r="D14" s="20">
        <v>7.4</v>
      </c>
      <c r="E14" s="20">
        <v>53.5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/>
      <c r="B15" s="6">
        <v>2008</v>
      </c>
      <c r="C15" s="20">
        <v>14.4</v>
      </c>
      <c r="D15" s="20">
        <v>7.4</v>
      </c>
      <c r="E15" s="20">
        <v>56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/>
      <c r="B16" s="6">
        <v>2009</v>
      </c>
      <c r="C16" s="20">
        <v>14.6</v>
      </c>
      <c r="D16" s="20">
        <v>7.5</v>
      </c>
      <c r="E16" s="20">
        <v>53.7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/>
      <c r="B17" s="6">
        <v>2010</v>
      </c>
      <c r="C17" s="20">
        <v>14.5</v>
      </c>
      <c r="D17" s="20">
        <v>7.5</v>
      </c>
      <c r="E17" s="20">
        <v>54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1"/>
      <c r="B18" s="6">
        <v>2011</v>
      </c>
      <c r="C18" s="20">
        <v>15</v>
      </c>
      <c r="D18" s="20">
        <v>7.8</v>
      </c>
      <c r="E18" s="20">
        <v>58.5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1"/>
      <c r="B19" s="6">
        <v>2012</v>
      </c>
      <c r="C19" s="20">
        <v>15</v>
      </c>
      <c r="D19" s="20">
        <v>7.6</v>
      </c>
      <c r="E19" s="20">
        <v>59.1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1"/>
      <c r="B20" s="8">
        <v>2013</v>
      </c>
      <c r="C20" s="20">
        <v>15.5</v>
      </c>
      <c r="D20" s="20">
        <v>7.8</v>
      </c>
      <c r="E20" s="20">
        <v>58.7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1"/>
      <c r="B21" s="8">
        <v>2014</v>
      </c>
      <c r="C21" s="21">
        <v>15.4</v>
      </c>
      <c r="D21" s="21">
        <v>7.6</v>
      </c>
      <c r="E21" s="21">
        <v>57.6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1"/>
      <c r="B22" s="22">
        <v>2015</v>
      </c>
      <c r="C22" s="23">
        <v>15.7</v>
      </c>
      <c r="D22" s="24">
        <v>7.8</v>
      </c>
      <c r="E22" s="24">
        <v>59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>
      <c r="A23" s="1"/>
      <c r="B23" s="22">
        <v>2016</v>
      </c>
      <c r="C23" s="23">
        <v>15.7</v>
      </c>
      <c r="D23" s="24">
        <v>7.7</v>
      </c>
      <c r="E23" s="24">
        <v>56.9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>
      <c r="A24" s="1"/>
      <c r="B24" s="22">
        <v>2017</v>
      </c>
      <c r="C24" s="23">
        <v>15.8</v>
      </c>
      <c r="D24" s="23">
        <v>7.8</v>
      </c>
      <c r="E24" s="23">
        <v>57.2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>
      <c r="A25" s="1"/>
      <c r="B25" s="25"/>
      <c r="C25" s="1"/>
      <c r="D25" s="1"/>
      <c r="E25" s="2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>
      <c r="A26" s="1"/>
      <c r="B26" s="1" t="s">
        <v>8</v>
      </c>
      <c r="C26" s="1" t="s">
        <v>9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>
      <c r="A27" s="1"/>
      <c r="B27" s="1" t="s">
        <v>19</v>
      </c>
      <c r="C27" s="1" t="s">
        <v>20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>
      <c r="A29" s="1"/>
      <c r="B29" s="10"/>
      <c r="C29" s="10"/>
      <c r="D29" s="10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>
      <c r="A30" s="13"/>
      <c r="B30" s="14"/>
      <c r="C30" s="14"/>
      <c r="D30" s="28" t="s">
        <v>12</v>
      </c>
      <c r="E30" s="14"/>
      <c r="F30" s="1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>
      <c r="A31" s="13"/>
      <c r="B31" s="14"/>
      <c r="C31" s="14"/>
      <c r="D31" s="13" t="s">
        <v>24</v>
      </c>
      <c r="E31" s="16" t="s">
        <v>59</v>
      </c>
      <c r="F31" s="1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>
      <c r="A32" s="13"/>
      <c r="B32" s="14"/>
      <c r="C32" s="14"/>
      <c r="D32" s="13" t="s">
        <v>14</v>
      </c>
      <c r="E32" s="10" t="s">
        <v>15</v>
      </c>
      <c r="F32" s="1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>
      <c r="A33" s="1"/>
      <c r="B33" s="10"/>
      <c r="C33" s="10"/>
      <c r="D33" s="10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>
      <c r="A34" s="1"/>
      <c r="B34" s="10"/>
      <c r="C34" s="10"/>
      <c r="D34" s="10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>
      <c r="A35" s="1"/>
      <c r="B35" s="10"/>
      <c r="C35" s="10"/>
      <c r="D35" s="10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</sheetData>
  <mergeCells count="2">
    <mergeCell ref="B4:G4"/>
    <mergeCell ref="B6:G6"/>
  </mergeCells>
  <hyperlinks>
    <hyperlink ref="E32" r:id="rId1"/>
    <hyperlink ref="D30" r:id="rId2"/>
    <hyperlink ref="C27:F27" r:id="rId3" display="http://www.amtliche-sozialberichterstattung.de/A1armutsgefaehrdungsquoten.html"/>
  </hyperlinks>
  <pageMargins left="0.7" right="0.7" top="0.75" bottom="0.75" header="0.3" footer="0.3"/>
  <drawing r:id="rId4"/>
  <tableParts count="1"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showGridLines="0" workbookViewId="0">
      <selection activeCell="B30" sqref="B30:H41"/>
    </sheetView>
  </sheetViews>
  <sheetFormatPr baseColWidth="10" defaultRowHeight="15"/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2"/>
      <c r="C2" s="2" t="s">
        <v>25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2"/>
      <c r="C4" s="3" t="s">
        <v>66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3"/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3"/>
      <c r="C6" s="3" t="s">
        <v>26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3"/>
      <c r="C7" s="3" t="s">
        <v>67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3"/>
      <c r="C8" s="17" t="s">
        <v>27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3"/>
      <c r="C9" s="17" t="s">
        <v>28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5" t="s">
        <v>3</v>
      </c>
      <c r="D11" s="6" t="s">
        <v>4</v>
      </c>
      <c r="E11" s="6" t="s">
        <v>29</v>
      </c>
      <c r="F11" s="6" t="s">
        <v>30</v>
      </c>
      <c r="G11" s="1"/>
      <c r="H11" s="1"/>
      <c r="I11" s="1"/>
      <c r="J11" s="5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6">
        <v>2005</v>
      </c>
      <c r="D12" s="20">
        <v>14.7</v>
      </c>
      <c r="E12" s="19">
        <v>19.5</v>
      </c>
      <c r="F12" s="19">
        <v>11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6">
        <v>2006</v>
      </c>
      <c r="D13" s="20">
        <v>14</v>
      </c>
      <c r="E13" s="19">
        <v>18.600000000000001</v>
      </c>
      <c r="F13" s="19">
        <v>10.4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6">
        <v>2007</v>
      </c>
      <c r="D14" s="20">
        <v>14.3</v>
      </c>
      <c r="E14" s="19">
        <v>18.399999999999999</v>
      </c>
      <c r="F14" s="19">
        <v>11.3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6">
        <v>2008</v>
      </c>
      <c r="D15" s="20">
        <v>14.4</v>
      </c>
      <c r="E15" s="19">
        <v>18.399999999999999</v>
      </c>
      <c r="F15" s="19">
        <v>12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6">
        <v>2009</v>
      </c>
      <c r="D16" s="20">
        <v>14.6</v>
      </c>
      <c r="E16" s="19">
        <v>18.7</v>
      </c>
      <c r="F16" s="19">
        <v>11.9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6">
        <v>2010</v>
      </c>
      <c r="D17" s="20">
        <v>14.5</v>
      </c>
      <c r="E17" s="19">
        <v>18.2</v>
      </c>
      <c r="F17" s="19">
        <v>12.3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6">
        <v>2011</v>
      </c>
      <c r="D18" s="20">
        <v>15</v>
      </c>
      <c r="E18" s="19">
        <v>18.7</v>
      </c>
      <c r="F18" s="19">
        <v>13.2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6">
        <v>2012</v>
      </c>
      <c r="D19" s="20">
        <v>15</v>
      </c>
      <c r="E19" s="19">
        <v>18.7</v>
      </c>
      <c r="F19" s="19">
        <v>13.6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8">
        <v>2013</v>
      </c>
      <c r="D20" s="20">
        <v>15.5</v>
      </c>
      <c r="E20" s="19">
        <v>19.2</v>
      </c>
      <c r="F20" s="19">
        <v>14.3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8">
        <v>2014</v>
      </c>
      <c r="D21" s="20">
        <v>15.4</v>
      </c>
      <c r="E21" s="19">
        <v>19</v>
      </c>
      <c r="F21" s="19">
        <v>14.4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8">
        <v>2015</v>
      </c>
      <c r="D22" s="20">
        <v>15.7</v>
      </c>
      <c r="E22" s="19">
        <v>19.7</v>
      </c>
      <c r="F22" s="19">
        <v>14.6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8">
        <v>2016</v>
      </c>
      <c r="D23" s="20">
        <v>15.7</v>
      </c>
      <c r="E23" s="19">
        <v>20.2</v>
      </c>
      <c r="F23" s="19">
        <v>14.8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8">
        <v>2017</v>
      </c>
      <c r="D24" s="20">
        <v>15.8</v>
      </c>
      <c r="E24" s="19">
        <v>20.399999999999999</v>
      </c>
      <c r="F24" s="19">
        <v>14.6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 t="s">
        <v>8</v>
      </c>
      <c r="D26" s="1" t="s">
        <v>9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 t="s">
        <v>19</v>
      </c>
      <c r="D27" s="10" t="s">
        <v>31</v>
      </c>
      <c r="E27" s="10"/>
      <c r="F27" s="10"/>
      <c r="G27" s="10"/>
      <c r="H27" s="10"/>
      <c r="I27" s="10"/>
      <c r="J27" s="10"/>
      <c r="K27" s="10"/>
      <c r="L27" s="10"/>
      <c r="M27" s="1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0"/>
      <c r="D28" s="10"/>
      <c r="E28" s="10"/>
      <c r="F28" s="10"/>
      <c r="G28" s="10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>
      <c r="A30" s="1"/>
      <c r="B30" s="1"/>
      <c r="C30" s="11"/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0"/>
      <c r="D31" s="10"/>
      <c r="E31" s="1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0"/>
      <c r="D32" s="10"/>
      <c r="E32" s="1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0"/>
      <c r="D33" s="10"/>
      <c r="E33" s="10" t="s">
        <v>12</v>
      </c>
      <c r="F33" s="1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0"/>
      <c r="D34" s="10"/>
      <c r="E34" s="1" t="s">
        <v>13</v>
      </c>
      <c r="F34" s="29" t="s">
        <v>59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0"/>
      <c r="D35" s="10"/>
      <c r="E35" s="1" t="s">
        <v>14</v>
      </c>
      <c r="F35" s="10" t="s">
        <v>15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0"/>
      <c r="D36" s="10"/>
      <c r="E36" s="1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0"/>
      <c r="D37" s="10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0"/>
      <c r="D38" s="10"/>
      <c r="E38" s="1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</sheetData>
  <hyperlinks>
    <hyperlink ref="F35" r:id="rId1"/>
    <hyperlink ref="E33" r:id="rId2"/>
    <hyperlink ref="D27:J27" r:id="rId3" display="http://www.amtliche-sozialberichterstattung.de/A1armutsgefaehrdungsquoten.html"/>
    <hyperlink ref="D27" r:id="rId4"/>
  </hyperlinks>
  <pageMargins left="0.7" right="0.7" top="0.78740157499999996" bottom="0.78740157499999996" header="0.3" footer="0.3"/>
  <pageSetup paperSize="9" orientation="portrait" r:id="rId5"/>
  <drawing r:id="rId6"/>
  <tableParts count="1"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workbookViewId="0">
      <selection activeCell="K20" sqref="K20"/>
    </sheetView>
  </sheetViews>
  <sheetFormatPr baseColWidth="10" defaultRowHeight="15"/>
  <cols>
    <col min="4" max="4" width="15" customWidth="1"/>
  </cols>
  <sheetData>
    <row r="1" spans="1:20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>
      <c r="A2" s="13"/>
      <c r="B2" s="2"/>
      <c r="C2" s="2" t="s">
        <v>32</v>
      </c>
      <c r="D2" s="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>
      <c r="A3" s="13"/>
      <c r="B3" s="2"/>
      <c r="C3" s="2"/>
      <c r="D3" s="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>
      <c r="A4" s="13"/>
      <c r="B4" s="2"/>
      <c r="C4" s="2" t="s">
        <v>76</v>
      </c>
      <c r="D4" s="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>
      <c r="A5" s="13"/>
      <c r="B5" s="2"/>
      <c r="C5" s="2"/>
      <c r="D5" s="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>
      <c r="A6" s="13"/>
      <c r="B6" s="2"/>
      <c r="C6" s="2" t="s">
        <v>33</v>
      </c>
      <c r="D6" s="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>
      <c r="A7" s="13"/>
      <c r="B7" s="2"/>
      <c r="C7" s="2" t="s">
        <v>77</v>
      </c>
      <c r="D7" s="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>
      <c r="A8" s="13"/>
      <c r="B8" s="2"/>
      <c r="C8" s="13" t="s">
        <v>34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>
      <c r="A9" s="13"/>
      <c r="B9" s="2"/>
      <c r="C9" s="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3"/>
      <c r="B10" s="13"/>
      <c r="C10" s="30" t="s">
        <v>3</v>
      </c>
      <c r="D10" s="30" t="s">
        <v>35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>
      <c r="A11" s="13"/>
      <c r="B11" s="13"/>
      <c r="C11" s="31">
        <v>2006</v>
      </c>
      <c r="D11" s="31">
        <v>3489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>
      <c r="A12" s="13"/>
      <c r="B12" s="13"/>
      <c r="C12" s="31">
        <v>2007</v>
      </c>
      <c r="D12" s="31">
        <v>3584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>
      <c r="A13" s="13"/>
      <c r="B13" s="13"/>
      <c r="C13" s="32">
        <v>2008</v>
      </c>
      <c r="D13" s="33">
        <f>(D12+D14)/2</f>
        <v>3647.5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>
      <c r="A14" s="13"/>
      <c r="B14" s="13"/>
      <c r="C14" s="32">
        <v>2009</v>
      </c>
      <c r="D14" s="32">
        <v>3711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>
      <c r="A15" s="13"/>
      <c r="B15" s="13"/>
      <c r="C15" s="32">
        <v>2010</v>
      </c>
      <c r="D15" s="32">
        <v>3758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>
      <c r="A16" s="13"/>
      <c r="B16" s="13"/>
      <c r="C16" s="32">
        <v>2011</v>
      </c>
      <c r="D16" s="32">
        <v>3871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>
      <c r="A17" s="13"/>
      <c r="B17" s="13"/>
      <c r="C17" s="32">
        <v>2012</v>
      </c>
      <c r="D17" s="32">
        <v>3989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>
      <c r="A18" s="13"/>
      <c r="B18" s="13"/>
      <c r="C18" s="32">
        <v>2013</v>
      </c>
      <c r="D18" s="34">
        <f>(D17+D19)/2</f>
        <v>4045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0">
      <c r="A19" s="13"/>
      <c r="B19" s="13"/>
      <c r="C19" s="32">
        <v>2014</v>
      </c>
      <c r="D19" s="32">
        <v>4101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>
      <c r="A20" s="13"/>
      <c r="B20" s="35"/>
      <c r="C20" s="32">
        <v>2015</v>
      </c>
      <c r="D20" s="32">
        <v>4196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>
      <c r="A21" s="13"/>
      <c r="B21" s="13"/>
      <c r="C21" s="32">
        <v>2016</v>
      </c>
      <c r="D21" s="32">
        <v>4337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32">
        <v>2017</v>
      </c>
      <c r="D22" s="32">
        <v>4474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>
      <c r="A24" s="13"/>
      <c r="B24" s="13"/>
      <c r="C24" s="13" t="s">
        <v>8</v>
      </c>
      <c r="D24" s="13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 t="s">
        <v>10</v>
      </c>
      <c r="D25" s="10" t="s">
        <v>78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>
      <c r="A28" s="13"/>
      <c r="B28" s="13"/>
      <c r="C28" s="10"/>
      <c r="D28" s="13"/>
      <c r="E28" s="1"/>
      <c r="F28" s="1"/>
      <c r="G28" s="1"/>
      <c r="H28" s="1"/>
      <c r="I28" s="1"/>
      <c r="J28" s="1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>
      <c r="A29" s="13"/>
      <c r="B29" s="13"/>
      <c r="C29" s="13"/>
      <c r="D29" s="13"/>
      <c r="E29" s="10" t="s">
        <v>12</v>
      </c>
      <c r="F29" s="10"/>
      <c r="G29" s="10"/>
      <c r="H29" s="10"/>
      <c r="I29" s="10"/>
      <c r="J29" s="1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ht="15.75">
      <c r="A30" s="13"/>
      <c r="B30" s="13"/>
      <c r="C30" s="36"/>
      <c r="D30" s="37"/>
      <c r="E30" s="1" t="s">
        <v>24</v>
      </c>
      <c r="F30" s="29" t="s">
        <v>81</v>
      </c>
      <c r="G30" s="10"/>
      <c r="H30" s="10"/>
      <c r="I30" s="10"/>
      <c r="J30" s="10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>
      <c r="A31" s="13"/>
      <c r="B31" s="13"/>
      <c r="C31" s="10"/>
      <c r="D31" s="10"/>
      <c r="E31" s="1" t="s">
        <v>14</v>
      </c>
      <c r="F31" s="10" t="s">
        <v>15</v>
      </c>
      <c r="G31" s="10"/>
      <c r="H31" s="10"/>
      <c r="I31" s="10"/>
      <c r="J31" s="1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>
      <c r="A32" s="13"/>
      <c r="B32" s="13"/>
      <c r="C32" s="10"/>
      <c r="D32" s="10"/>
      <c r="E32" s="10"/>
      <c r="F32" s="10"/>
      <c r="G32" s="10"/>
      <c r="H32" s="10"/>
      <c r="I32" s="10"/>
      <c r="J32" s="1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>
      <c r="A33" s="13"/>
      <c r="B33" s="13"/>
      <c r="C33" s="10"/>
      <c r="D33" s="10"/>
      <c r="E33" s="10"/>
      <c r="F33" s="10"/>
      <c r="G33" s="10"/>
      <c r="H33" s="10"/>
      <c r="I33" s="10"/>
      <c r="J33" s="1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>
      <c r="A34" s="13"/>
      <c r="B34" s="13"/>
      <c r="C34" s="10"/>
      <c r="D34" s="10"/>
      <c r="E34" s="10"/>
      <c r="F34" s="10"/>
      <c r="G34" s="10"/>
      <c r="H34" s="10"/>
      <c r="I34" s="10"/>
      <c r="J34" s="1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>
      <c r="A35" s="13"/>
      <c r="B35" s="13"/>
      <c r="C35" s="10"/>
      <c r="D35" s="10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>
      <c r="A36" s="13"/>
      <c r="B36" s="13"/>
      <c r="C36" s="10"/>
      <c r="D36" s="1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>
      <c r="C38" s="13"/>
      <c r="D38" s="13"/>
    </row>
    <row r="39" spans="1:20">
      <c r="C39" s="13"/>
      <c r="D39" s="13"/>
    </row>
  </sheetData>
  <hyperlinks>
    <hyperlink ref="D23:T23" r:id="rId1" display="https://www.destatis.de/DE/ZahlenFakten/GesellschaftStaat/EinkommenKonsumLebensbedingungen/EinkommenEinnahmenAusgaben/Tabellen/Deutschland.html;jsessionid=61811E00EE2982F310FF3EF787298270.cae2"/>
    <hyperlink ref="E29" r:id="rId2"/>
    <hyperlink ref="D25" r:id="rId3"/>
    <hyperlink ref="F31" r:id="rId4" display="dorothee-spannagel [at] boeckler.de"/>
  </hyperlinks>
  <pageMargins left="0.7" right="0.7" top="0.78740157499999996" bottom="0.78740157499999996" header="0.3" footer="0.3"/>
  <drawing r:id="rId5"/>
  <tableParts count="1"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workbookViewId="0">
      <selection activeCell="F33" sqref="F33"/>
    </sheetView>
  </sheetViews>
  <sheetFormatPr baseColWidth="10" defaultRowHeight="15"/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/>
      <c r="B2" s="2"/>
      <c r="C2" s="2" t="s">
        <v>37</v>
      </c>
      <c r="D2" s="2"/>
      <c r="E2" s="13"/>
      <c r="F2" s="13"/>
      <c r="G2" s="13"/>
      <c r="H2" s="1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1"/>
      <c r="B3" s="2"/>
      <c r="C3" s="2"/>
      <c r="D3" s="2"/>
      <c r="E3" s="13"/>
      <c r="F3" s="13"/>
      <c r="G3" s="13"/>
      <c r="H3" s="1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 s="1"/>
      <c r="B4" s="2"/>
      <c r="C4" s="2" t="s">
        <v>82</v>
      </c>
      <c r="D4" s="2"/>
      <c r="E4" s="13"/>
      <c r="F4" s="13"/>
      <c r="G4" s="13"/>
      <c r="H4" s="1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"/>
      <c r="B5" s="2"/>
      <c r="C5" s="2"/>
      <c r="D5" s="2"/>
      <c r="E5" s="13"/>
      <c r="F5" s="13"/>
      <c r="G5" s="13"/>
      <c r="H5" s="1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"/>
      <c r="B6" s="2"/>
      <c r="C6" s="2" t="s">
        <v>38</v>
      </c>
      <c r="D6" s="2"/>
      <c r="E6" s="13"/>
      <c r="F6" s="13"/>
      <c r="G6" s="13"/>
      <c r="H6" s="1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2"/>
      <c r="C7" s="2" t="s">
        <v>77</v>
      </c>
      <c r="D7" s="2"/>
      <c r="E7" s="13"/>
      <c r="F7" s="13"/>
      <c r="G7" s="13"/>
      <c r="H7" s="1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"/>
      <c r="B8" s="2"/>
      <c r="C8" s="13" t="s">
        <v>39</v>
      </c>
      <c r="D8" s="13"/>
      <c r="E8" s="13"/>
      <c r="F8" s="13"/>
      <c r="G8" s="13"/>
      <c r="H8" s="1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>
      <c r="A9" s="1"/>
      <c r="B9" s="2"/>
      <c r="C9" s="13"/>
      <c r="D9" s="13"/>
      <c r="E9" s="13"/>
      <c r="F9" s="13"/>
      <c r="G9" s="13"/>
      <c r="H9" s="1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>
      <c r="A10" s="1"/>
      <c r="B10" s="13"/>
      <c r="C10" s="30" t="s">
        <v>3</v>
      </c>
      <c r="D10" s="30" t="s">
        <v>35</v>
      </c>
      <c r="E10" s="13"/>
      <c r="F10" s="13"/>
      <c r="G10" s="13"/>
      <c r="H10" s="1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>
      <c r="A11" s="1"/>
      <c r="B11" s="13"/>
      <c r="C11" s="31">
        <v>2006</v>
      </c>
      <c r="D11" s="31">
        <v>2764</v>
      </c>
      <c r="E11" s="13"/>
      <c r="F11" s="13"/>
      <c r="G11" s="13"/>
      <c r="H11" s="1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>
      <c r="A12" s="1"/>
      <c r="B12" s="13"/>
      <c r="C12" s="31">
        <v>2007</v>
      </c>
      <c r="D12" s="31">
        <v>2839</v>
      </c>
      <c r="E12" s="13"/>
      <c r="F12" s="13"/>
      <c r="G12" s="13"/>
      <c r="H12" s="1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>
      <c r="A13" s="1"/>
      <c r="B13" s="13"/>
      <c r="C13" s="32">
        <v>2008</v>
      </c>
      <c r="D13" s="32"/>
      <c r="E13" s="13"/>
      <c r="F13" s="13"/>
      <c r="G13" s="13"/>
      <c r="H13" s="1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>
      <c r="A14" s="1"/>
      <c r="B14" s="13"/>
      <c r="C14" s="32">
        <v>2009</v>
      </c>
      <c r="D14" s="32">
        <v>2873</v>
      </c>
      <c r="E14" s="13"/>
      <c r="F14" s="13"/>
      <c r="G14" s="13"/>
      <c r="H14" s="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>
      <c r="A15" s="1"/>
      <c r="B15" s="13"/>
      <c r="C15" s="32">
        <v>2010</v>
      </c>
      <c r="D15" s="32">
        <v>2922</v>
      </c>
      <c r="E15" s="13"/>
      <c r="F15" s="13"/>
      <c r="G15" s="13"/>
      <c r="H15" s="1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>
      <c r="A16" s="1"/>
      <c r="B16" s="13"/>
      <c r="C16" s="32">
        <v>2011</v>
      </c>
      <c r="D16" s="32">
        <v>2988</v>
      </c>
      <c r="E16" s="13"/>
      <c r="F16" s="13"/>
      <c r="G16" s="13"/>
      <c r="H16" s="1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>
      <c r="A17" s="1"/>
      <c r="B17" s="13"/>
      <c r="C17" s="32">
        <v>2012</v>
      </c>
      <c r="D17" s="32">
        <v>3069</v>
      </c>
      <c r="E17" s="13"/>
      <c r="F17" s="13"/>
      <c r="G17" s="13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>
      <c r="A18" s="1"/>
      <c r="B18" s="13"/>
      <c r="C18" s="32">
        <v>2013</v>
      </c>
      <c r="D18" s="38"/>
      <c r="E18" s="13"/>
      <c r="F18" s="13"/>
      <c r="G18" s="13"/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>
      <c r="A19" s="1"/>
      <c r="B19" s="13"/>
      <c r="C19" s="32">
        <v>2014</v>
      </c>
      <c r="D19" s="32">
        <v>3147</v>
      </c>
      <c r="E19" s="13"/>
      <c r="F19" s="13"/>
      <c r="G19" s="13"/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>
      <c r="A20" s="1"/>
      <c r="B20" s="35"/>
      <c r="C20" s="32">
        <v>2015</v>
      </c>
      <c r="D20" s="32">
        <v>3218</v>
      </c>
      <c r="E20" s="13"/>
      <c r="F20" s="13"/>
      <c r="G20" s="13"/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>
      <c r="A21" s="1"/>
      <c r="B21" s="13"/>
      <c r="C21" s="32">
        <v>2016</v>
      </c>
      <c r="D21" s="32">
        <v>3314</v>
      </c>
      <c r="E21" s="13"/>
      <c r="F21" s="1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>
      <c r="A22" s="1"/>
      <c r="B22" s="13"/>
      <c r="C22" s="32">
        <v>2017</v>
      </c>
      <c r="D22" s="32">
        <v>3399</v>
      </c>
      <c r="E22" s="13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>
      <c r="A23" s="1"/>
      <c r="B23" s="13"/>
      <c r="C23" s="13"/>
      <c r="D23" s="13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>
      <c r="A24" s="1"/>
      <c r="B24" s="13"/>
      <c r="C24" s="13" t="s">
        <v>8</v>
      </c>
      <c r="D24" s="13" t="s">
        <v>36</v>
      </c>
      <c r="E24" s="13"/>
      <c r="F24" s="13"/>
      <c r="G24" s="13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>
      <c r="A25" s="1"/>
      <c r="B25" s="13"/>
      <c r="C25" s="13" t="s">
        <v>19</v>
      </c>
      <c r="D25" s="10" t="s">
        <v>78</v>
      </c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13"/>
      <c r="C26" s="13"/>
      <c r="D26" s="13"/>
      <c r="E26" s="13"/>
      <c r="F26" s="13"/>
      <c r="G26" s="13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13"/>
      <c r="C27" s="13"/>
      <c r="D27" s="13"/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13"/>
      <c r="C28" s="10"/>
      <c r="D28" s="1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13"/>
      <c r="C29" s="13"/>
      <c r="D29" s="13"/>
      <c r="E29" s="10"/>
      <c r="F29" s="10"/>
      <c r="G29" s="10"/>
      <c r="H29" s="10"/>
      <c r="I29" s="1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>
      <c r="A30" s="1"/>
      <c r="B30" s="13"/>
      <c r="C30" s="36"/>
      <c r="D30" s="37"/>
      <c r="E30" s="10"/>
      <c r="F30" s="10"/>
      <c r="G30" s="10"/>
      <c r="H30" s="10"/>
      <c r="I30" s="1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1"/>
      <c r="B31" s="13"/>
      <c r="C31" s="10"/>
      <c r="D31" s="10"/>
      <c r="E31" s="10" t="s">
        <v>12</v>
      </c>
      <c r="F31" s="10"/>
      <c r="G31" s="10"/>
      <c r="H31" s="10"/>
      <c r="I31" s="1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1"/>
      <c r="B32" s="13"/>
      <c r="C32" s="10"/>
      <c r="D32" s="10"/>
      <c r="E32" s="1" t="s">
        <v>24</v>
      </c>
      <c r="F32" s="29" t="s">
        <v>81</v>
      </c>
      <c r="G32" s="10"/>
      <c r="H32" s="10"/>
      <c r="I32" s="1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1"/>
      <c r="B33" s="13"/>
      <c r="C33" s="10"/>
      <c r="D33" s="10"/>
      <c r="E33" s="1" t="s">
        <v>14</v>
      </c>
      <c r="F33" s="10" t="s">
        <v>15</v>
      </c>
      <c r="G33" s="10"/>
      <c r="H33" s="10"/>
      <c r="I33" s="1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>
      <c r="A34" s="1"/>
      <c r="B34" s="13"/>
      <c r="C34" s="10"/>
      <c r="D34" s="10"/>
      <c r="E34" s="10"/>
      <c r="F34" s="10"/>
      <c r="G34" s="10"/>
      <c r="H34" s="10"/>
      <c r="I34" s="1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>
      <c r="A35" s="1"/>
      <c r="B35" s="1"/>
      <c r="C35" s="10"/>
      <c r="D35" s="10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>
      <c r="A36" s="1"/>
      <c r="B36" s="1"/>
      <c r="C36" s="10"/>
      <c r="D36" s="1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>
      <c r="C38" s="1"/>
      <c r="D38" s="1"/>
    </row>
    <row r="39" spans="1:20">
      <c r="C39" s="1"/>
      <c r="D39" s="1"/>
    </row>
  </sheetData>
  <hyperlinks>
    <hyperlink ref="D23:T23" r:id="rId1" display="https://www.destatis.de/DE/ZahlenFakten/GesellschaftStaat/EinkommenKonsumLebensbedingungen/EinkommenEinnahmenAusgaben/Tabellen/Deutschland.html;jsessionid=61811E00EE2982F310FF3EF787298270.cae2"/>
    <hyperlink ref="E31" r:id="rId2"/>
    <hyperlink ref="F33" r:id="rId3" display="dorothee-spannagel [at] boeckler.de"/>
    <hyperlink ref="D25" r:id="rId4"/>
  </hyperlinks>
  <pageMargins left="0.7" right="0.7" top="0.78740157499999996" bottom="0.78740157499999996" header="0.3" footer="0.3"/>
  <drawing r:id="rId5"/>
  <tableParts count="1">
    <tablePart r:id="rId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1"/>
  <sheetViews>
    <sheetView showGridLines="0" workbookViewId="0"/>
  </sheetViews>
  <sheetFormatPr baseColWidth="10" defaultRowHeight="15"/>
  <cols>
    <col min="1" max="2" width="11.42578125" style="1"/>
    <col min="3" max="3" width="8.28515625" style="1" customWidth="1"/>
    <col min="4" max="4" width="15.7109375" style="1" customWidth="1"/>
    <col min="5" max="16384" width="11.42578125" style="1"/>
  </cols>
  <sheetData>
    <row r="2" spans="2:6">
      <c r="B2" s="2"/>
      <c r="C2" s="2" t="s">
        <v>87</v>
      </c>
    </row>
    <row r="3" spans="2:6">
      <c r="B3" s="2"/>
      <c r="C3" s="2"/>
    </row>
    <row r="4" spans="2:6">
      <c r="B4" s="2"/>
      <c r="C4" s="3" t="s">
        <v>88</v>
      </c>
    </row>
    <row r="5" spans="2:6" ht="15.75">
      <c r="C5" s="4"/>
    </row>
    <row r="6" spans="2:6">
      <c r="C6" s="3" t="s">
        <v>89</v>
      </c>
    </row>
    <row r="7" spans="2:6">
      <c r="C7" s="3" t="s">
        <v>90</v>
      </c>
    </row>
    <row r="8" spans="2:6">
      <c r="C8" s="17" t="s">
        <v>91</v>
      </c>
    </row>
    <row r="9" spans="2:6">
      <c r="C9" s="17" t="s">
        <v>92</v>
      </c>
    </row>
    <row r="10" spans="2:6">
      <c r="C10" s="1" t="s">
        <v>93</v>
      </c>
    </row>
    <row r="12" spans="2:6">
      <c r="C12" s="5" t="s">
        <v>83</v>
      </c>
      <c r="D12" s="6" t="s">
        <v>84</v>
      </c>
      <c r="E12" s="6" t="s">
        <v>85</v>
      </c>
      <c r="F12" s="6" t="s">
        <v>6</v>
      </c>
    </row>
    <row r="13" spans="2:6">
      <c r="C13" s="39">
        <v>2005</v>
      </c>
      <c r="D13" s="43">
        <v>2901</v>
      </c>
      <c r="E13" s="43">
        <v>2239</v>
      </c>
      <c r="F13" s="43">
        <v>3009</v>
      </c>
    </row>
    <row r="14" spans="2:6">
      <c r="C14" s="39">
        <v>2006</v>
      </c>
      <c r="D14" s="43">
        <v>2950</v>
      </c>
      <c r="E14" s="43">
        <v>2279</v>
      </c>
      <c r="F14" s="43">
        <v>3060</v>
      </c>
    </row>
    <row r="15" spans="2:6">
      <c r="C15" s="39">
        <v>2007</v>
      </c>
      <c r="D15" s="43">
        <v>3023</v>
      </c>
      <c r="E15" s="43">
        <v>2344</v>
      </c>
      <c r="F15" s="43">
        <v>3134</v>
      </c>
    </row>
    <row r="16" spans="2:6">
      <c r="C16" s="39">
        <v>2008</v>
      </c>
      <c r="D16" s="43">
        <v>3103</v>
      </c>
      <c r="E16" s="43">
        <v>2431</v>
      </c>
      <c r="F16" s="43">
        <v>3213</v>
      </c>
    </row>
    <row r="17" spans="3:17">
      <c r="C17" s="39">
        <v>2009</v>
      </c>
      <c r="D17" s="43">
        <v>3141</v>
      </c>
      <c r="E17" s="43">
        <v>2486</v>
      </c>
      <c r="F17" s="43">
        <v>3248</v>
      </c>
    </row>
    <row r="18" spans="3:17">
      <c r="C18" s="39">
        <v>2010</v>
      </c>
      <c r="D18" s="43">
        <v>3227</v>
      </c>
      <c r="E18" s="43">
        <v>2547</v>
      </c>
      <c r="F18" s="43">
        <v>3338</v>
      </c>
    </row>
    <row r="19" spans="3:17">
      <c r="C19" s="39">
        <v>2011</v>
      </c>
      <c r="D19" s="43">
        <v>3311</v>
      </c>
      <c r="E19" s="43">
        <v>2609</v>
      </c>
      <c r="F19" s="43">
        <v>3426</v>
      </c>
    </row>
    <row r="20" spans="3:17">
      <c r="C20" s="39">
        <v>2012</v>
      </c>
      <c r="D20" s="43">
        <v>3391</v>
      </c>
      <c r="E20" s="43">
        <v>2639</v>
      </c>
      <c r="F20" s="43">
        <v>3517</v>
      </c>
    </row>
    <row r="21" spans="3:17">
      <c r="C21" s="39">
        <v>2013</v>
      </c>
      <c r="D21" s="43">
        <v>3449</v>
      </c>
      <c r="E21" s="43">
        <v>2691</v>
      </c>
      <c r="F21" s="43">
        <v>3577</v>
      </c>
    </row>
    <row r="22" spans="3:17">
      <c r="C22" s="41">
        <v>2014</v>
      </c>
      <c r="D22" s="44">
        <v>3527</v>
      </c>
      <c r="E22" s="44">
        <v>2760</v>
      </c>
      <c r="F22" s="48">
        <v>3652</v>
      </c>
    </row>
    <row r="23" spans="3:17">
      <c r="C23" s="39">
        <v>2015</v>
      </c>
      <c r="D23" s="43">
        <v>3612</v>
      </c>
      <c r="E23" s="43">
        <v>2886</v>
      </c>
      <c r="F23" s="43">
        <v>3726</v>
      </c>
    </row>
    <row r="24" spans="3:17">
      <c r="C24" s="39">
        <v>2016</v>
      </c>
      <c r="D24" s="43">
        <v>3703</v>
      </c>
      <c r="E24" s="43">
        <v>2974</v>
      </c>
      <c r="F24" s="43">
        <v>3819</v>
      </c>
    </row>
    <row r="25" spans="3:17">
      <c r="C25" s="39">
        <v>2017</v>
      </c>
      <c r="D25" s="43">
        <v>3771</v>
      </c>
      <c r="E25" s="43">
        <v>3049</v>
      </c>
      <c r="F25" s="43">
        <v>3885</v>
      </c>
    </row>
    <row r="26" spans="3:17">
      <c r="C26" s="39">
        <v>2018</v>
      </c>
      <c r="D26" s="43">
        <v>3880</v>
      </c>
      <c r="E26" s="43">
        <v>3150</v>
      </c>
      <c r="F26" s="43">
        <v>3994</v>
      </c>
    </row>
    <row r="27" spans="3:17">
      <c r="C27" s="39"/>
      <c r="D27" s="43"/>
      <c r="E27" s="43"/>
      <c r="F27" s="43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3:17">
      <c r="C28" s="1" t="s">
        <v>94</v>
      </c>
      <c r="D28" s="1" t="s">
        <v>95</v>
      </c>
    </row>
    <row r="29" spans="3:17">
      <c r="C29" s="1" t="s">
        <v>10</v>
      </c>
      <c r="D29" s="10" t="s">
        <v>86</v>
      </c>
      <c r="E29" s="10"/>
      <c r="F29" s="10"/>
    </row>
    <row r="32" spans="3:17">
      <c r="G32" s="10" t="s">
        <v>12</v>
      </c>
      <c r="H32" s="10"/>
      <c r="I32" s="10"/>
    </row>
    <row r="33" spans="3:10">
      <c r="G33" s="1" t="s">
        <v>13</v>
      </c>
      <c r="H33" s="29" t="s">
        <v>96</v>
      </c>
    </row>
    <row r="34" spans="3:10">
      <c r="C34" s="10"/>
      <c r="D34" s="10"/>
      <c r="E34" s="10"/>
      <c r="G34" s="1" t="s">
        <v>14</v>
      </c>
      <c r="H34" s="49" t="s">
        <v>58</v>
      </c>
      <c r="I34" s="10"/>
      <c r="J34" s="10"/>
    </row>
    <row r="35" spans="3:10">
      <c r="G35" s="10"/>
      <c r="H35" s="10"/>
      <c r="I35" s="10"/>
    </row>
    <row r="36" spans="3:10" ht="15.75">
      <c r="C36" s="11"/>
      <c r="D36" s="11"/>
      <c r="E36" s="50"/>
      <c r="G36" s="10"/>
      <c r="H36" s="10"/>
      <c r="I36" s="10"/>
    </row>
    <row r="37" spans="3:10">
      <c r="C37" s="10"/>
      <c r="D37" s="10"/>
      <c r="E37" s="10"/>
      <c r="F37" s="10"/>
      <c r="G37" s="10"/>
      <c r="H37" s="10"/>
      <c r="I37" s="10"/>
    </row>
    <row r="38" spans="3:10">
      <c r="C38" s="10"/>
      <c r="D38" s="10"/>
      <c r="E38" s="10"/>
      <c r="F38" s="10"/>
      <c r="G38" s="10"/>
      <c r="H38" s="10"/>
      <c r="I38" s="10"/>
    </row>
    <row r="39" spans="3:10">
      <c r="C39" s="10"/>
      <c r="D39" s="10"/>
      <c r="E39" s="10"/>
      <c r="F39" s="10"/>
      <c r="G39" s="10"/>
      <c r="H39" s="10"/>
      <c r="I39" s="10"/>
    </row>
    <row r="40" spans="3:10">
      <c r="C40" s="10"/>
      <c r="D40" s="10"/>
      <c r="E40" s="10"/>
      <c r="F40" s="10"/>
    </row>
    <row r="41" spans="3:10">
      <c r="C41" s="10"/>
      <c r="D41" s="10"/>
      <c r="E41" s="10"/>
      <c r="F41" s="10"/>
    </row>
  </sheetData>
  <hyperlinks>
    <hyperlink ref="D27:Q27" r:id="rId1" display="https://www.destatis.de/DE/ZahlenFakten/GesamtwirtschaftUmwelt/VerdiensteArbeitskosten/VerdiensteVerdienstunterschiede/Tabellen/Bruttomonatsverdienste.html"/>
    <hyperlink ref="D27:M27" r:id="rId2" display="https://www.destatis.de/DE/ZahlenFakten/GesamtwirtschaftUmwelt/VerdiensteArbeitskosten/VerdiensteVerdienstunterschiede/Tabellen/Bruttomonatsverdienste.html"/>
    <hyperlink ref="G32:I32" r:id="rId3" display="www.wsi.de/verteilungsmonitor"/>
    <hyperlink ref="H34" r:id="rId4"/>
    <hyperlink ref="D29" r:id="rId5"/>
  </hyperlinks>
  <pageMargins left="0.7" right="0.7" top="0.78740157499999996" bottom="0.78740157499999996" header="0.3" footer="0.3"/>
  <drawing r:id="rId6"/>
  <tableParts count="1">
    <tablePart r:id="rId7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showGridLines="0" workbookViewId="0">
      <selection activeCell="D45" sqref="D45"/>
    </sheetView>
  </sheetViews>
  <sheetFormatPr baseColWidth="10" defaultRowHeight="15"/>
  <sheetData>
    <row r="1" spans="1:3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1"/>
      <c r="B2" s="2"/>
      <c r="C2" s="2" t="s">
        <v>40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>
      <c r="A3" s="1"/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>
      <c r="A4" s="1"/>
      <c r="B4" s="2"/>
      <c r="C4" s="3" t="s">
        <v>70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5.75">
      <c r="A5" s="1"/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>
      <c r="A6" s="1"/>
      <c r="B6" s="1"/>
      <c r="C6" s="3" t="s">
        <v>41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>
      <c r="A7" s="1"/>
      <c r="B7" s="1"/>
      <c r="C7" s="2" t="s">
        <v>42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>
      <c r="A8" s="1"/>
      <c r="B8" s="1"/>
      <c r="C8" s="2" t="s">
        <v>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>
      <c r="A10" s="1"/>
      <c r="B10" s="1"/>
      <c r="C10" s="5" t="s">
        <v>3</v>
      </c>
      <c r="D10" s="6" t="s">
        <v>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>
      <c r="A11" s="1"/>
      <c r="B11" s="1"/>
      <c r="C11" s="6">
        <v>2005</v>
      </c>
      <c r="D11" s="43">
        <v>2452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>
      <c r="A12" s="1"/>
      <c r="B12" s="1"/>
      <c r="C12" s="6">
        <v>2006</v>
      </c>
      <c r="D12" s="43">
        <v>2488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>
      <c r="A13" s="1"/>
      <c r="B13" s="1"/>
      <c r="C13" s="6">
        <v>2007</v>
      </c>
      <c r="D13" s="43">
        <v>2548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>
      <c r="A14" s="1"/>
      <c r="B14" s="1"/>
      <c r="C14" s="6">
        <v>2008</v>
      </c>
      <c r="D14" s="43">
        <v>2622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>
      <c r="A15" s="1"/>
      <c r="B15" s="1"/>
      <c r="C15" s="6">
        <v>2009</v>
      </c>
      <c r="D15" s="43">
        <v>2672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>
      <c r="A16" s="1"/>
      <c r="B16" s="1"/>
      <c r="C16" s="6">
        <v>2010</v>
      </c>
      <c r="D16" s="43">
        <v>2754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A17" s="1"/>
      <c r="B17" s="1"/>
      <c r="C17" s="6">
        <v>2011</v>
      </c>
      <c r="D17" s="43">
        <v>2832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A18" s="1"/>
      <c r="B18" s="1"/>
      <c r="C18" s="6">
        <v>2012</v>
      </c>
      <c r="D18" s="43">
        <v>2902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>
      <c r="A19" s="1"/>
      <c r="B19" s="1"/>
      <c r="C19" s="6">
        <v>2013</v>
      </c>
      <c r="D19" s="43">
        <v>2974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1"/>
      <c r="B20" s="1"/>
      <c r="C20" s="6">
        <v>2014</v>
      </c>
      <c r="D20" s="43">
        <v>3056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1"/>
      <c r="B21" s="1"/>
      <c r="C21" s="6">
        <v>2015</v>
      </c>
      <c r="D21" s="43">
        <v>3140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1"/>
      <c r="B22" s="1"/>
      <c r="C22" s="6">
        <v>2016</v>
      </c>
      <c r="D22" s="43">
        <v>3229.9999999999995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1"/>
      <c r="B23" s="1"/>
      <c r="C23" s="6">
        <v>2017</v>
      </c>
      <c r="D23" s="43">
        <v>3332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1"/>
      <c r="B24" s="1"/>
      <c r="C24" s="55"/>
      <c r="D24" s="5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1"/>
      <c r="B25" s="1"/>
      <c r="C25" s="3" t="s">
        <v>41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1"/>
      <c r="B26" s="1"/>
      <c r="C26" s="2" t="s">
        <v>43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1"/>
      <c r="B27" s="1"/>
      <c r="C27" s="2" t="s">
        <v>69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>
      <c r="A29" s="1"/>
      <c r="B29" s="1"/>
      <c r="C29" s="5" t="s">
        <v>3</v>
      </c>
      <c r="D29" s="6" t="s">
        <v>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>
      <c r="A30" s="1"/>
      <c r="B30" s="1"/>
      <c r="C30" s="6">
        <v>2005</v>
      </c>
      <c r="D30" s="43">
        <v>5149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>
      <c r="A31" s="1"/>
      <c r="B31" s="1"/>
      <c r="C31" s="6">
        <v>2006</v>
      </c>
      <c r="D31" s="43">
        <v>5225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A32" s="1"/>
      <c r="B32" s="1"/>
      <c r="C32" s="6">
        <v>2007</v>
      </c>
      <c r="D32" s="43">
        <v>5351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>
      <c r="A33" s="1"/>
      <c r="B33" s="1"/>
      <c r="C33" s="6">
        <v>2008</v>
      </c>
      <c r="D33" s="43">
        <v>5508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>
      <c r="A34" s="1"/>
      <c r="B34" s="1"/>
      <c r="C34" s="6">
        <v>2009</v>
      </c>
      <c r="D34" s="43">
        <v>5611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>
      <c r="A35" s="1"/>
      <c r="B35" s="1"/>
      <c r="C35" s="6">
        <v>2010</v>
      </c>
      <c r="D35" s="43">
        <v>5783</v>
      </c>
      <c r="E35" s="4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>
      <c r="A36" s="1"/>
      <c r="B36" s="1"/>
      <c r="C36" s="6">
        <v>2011</v>
      </c>
      <c r="D36" s="43">
        <v>5946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>
      <c r="A37" s="1"/>
      <c r="B37" s="1"/>
      <c r="C37" s="6">
        <v>2012</v>
      </c>
      <c r="D37" s="43">
        <v>6092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>
      <c r="A38" s="1"/>
      <c r="B38" s="1"/>
      <c r="C38" s="6">
        <v>2013</v>
      </c>
      <c r="D38" s="44">
        <v>6244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>
      <c r="A39" s="1"/>
      <c r="B39" s="1"/>
      <c r="C39" s="6">
        <v>2014</v>
      </c>
      <c r="D39" s="44">
        <v>6418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>
      <c r="A40" s="1"/>
      <c r="B40" s="1"/>
      <c r="C40" s="6">
        <v>2015</v>
      </c>
      <c r="D40" s="43">
        <v>6594</v>
      </c>
      <c r="E40" s="10"/>
      <c r="F40" s="10"/>
      <c r="G40" s="10"/>
      <c r="H40" s="10"/>
      <c r="I40" s="10"/>
      <c r="J40" s="1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>
      <c r="A41" s="1"/>
      <c r="B41" s="1"/>
      <c r="C41" s="6">
        <v>2016</v>
      </c>
      <c r="D41" s="43">
        <v>6783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>
      <c r="A42" s="1"/>
      <c r="B42" s="1"/>
      <c r="C42" s="6">
        <v>2017</v>
      </c>
      <c r="D42" s="44">
        <v>6996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>
      <c r="A43" s="1"/>
      <c r="B43" s="1"/>
      <c r="C43" s="6"/>
      <c r="D43" s="4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>
      <c r="A44" s="1"/>
      <c r="B44" s="1"/>
      <c r="C44" s="1" t="s">
        <v>8</v>
      </c>
      <c r="D44" s="1" t="s">
        <v>9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>
      <c r="A45" s="1"/>
      <c r="B45" s="1"/>
      <c r="C45" s="1" t="s">
        <v>10</v>
      </c>
      <c r="D45" s="42" t="s">
        <v>44</v>
      </c>
      <c r="E45" s="10"/>
      <c r="F45" s="1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>
      <c r="A46" s="1"/>
      <c r="B46" s="1"/>
      <c r="C46" s="1"/>
      <c r="D46" s="10" t="s">
        <v>45</v>
      </c>
      <c r="E46" s="10"/>
      <c r="F46" s="1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>
      <c r="A47" s="1"/>
      <c r="B47" s="1"/>
      <c r="C47" s="1"/>
      <c r="D47" s="1" t="s">
        <v>46</v>
      </c>
      <c r="E47" s="10"/>
      <c r="F47" s="1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>
      <c r="A48" s="1"/>
      <c r="B48" s="1"/>
      <c r="C48" s="1"/>
      <c r="D48" s="10"/>
      <c r="E48" s="10"/>
      <c r="F48" s="1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0"/>
      <c r="E49" s="10"/>
      <c r="F49" s="1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0"/>
      <c r="E50" s="10"/>
      <c r="F50" s="1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0"/>
      <c r="E51" s="10"/>
      <c r="F51" s="10" t="s">
        <v>12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>
      <c r="A52" s="1"/>
      <c r="B52" s="1"/>
      <c r="C52" s="1"/>
      <c r="D52" s="1"/>
      <c r="E52" s="1" t="s">
        <v>24</v>
      </c>
      <c r="F52" s="29" t="s">
        <v>59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1"/>
      <c r="B53" s="1"/>
      <c r="C53" s="1"/>
      <c r="D53" s="1"/>
      <c r="E53" s="1" t="s">
        <v>14</v>
      </c>
      <c r="F53" s="10" t="s">
        <v>58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1"/>
      <c r="B54" s="1"/>
      <c r="C54" s="10"/>
      <c r="D54" s="10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5.75">
      <c r="A56" s="1"/>
      <c r="B56" s="1"/>
      <c r="C56" s="11"/>
      <c r="D56" s="1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1"/>
      <c r="B57" s="1"/>
      <c r="C57" s="10"/>
      <c r="D57" s="10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1"/>
      <c r="B58" s="1"/>
      <c r="C58" s="10"/>
      <c r="D58" s="10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>
      <c r="A59" s="1"/>
      <c r="B59" s="1"/>
      <c r="C59" s="10"/>
      <c r="D59" s="10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>
      <c r="A60" s="1"/>
      <c r="B60" s="1"/>
      <c r="C60" s="10"/>
      <c r="D60" s="10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1"/>
      <c r="B61" s="1"/>
      <c r="C61" s="10"/>
      <c r="D61" s="10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1"/>
      <c r="B62" s="1"/>
      <c r="C62" s="10"/>
      <c r="D62" s="10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>
      <c r="A63" s="1"/>
      <c r="B63" s="1"/>
      <c r="C63" s="10"/>
      <c r="D63" s="10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>
      <c r="A64" s="1"/>
      <c r="B64" s="1"/>
      <c r="C64" s="10"/>
      <c r="D64" s="10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</sheetData>
  <hyperlinks>
    <hyperlink ref="F53" r:id="rId1"/>
    <hyperlink ref="D46" r:id="rId2"/>
    <hyperlink ref="D45" r:id="rId3"/>
  </hyperlinks>
  <pageMargins left="0.7" right="0.7" top="0.78740157499999996" bottom="0.78740157499999996" header="0.3" footer="0.3"/>
  <drawing r:id="rId4"/>
  <tableParts count="2"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Index</vt:lpstr>
      <vt:lpstr>Poverty lines</vt:lpstr>
      <vt:lpstr>East and West Germany</vt:lpstr>
      <vt:lpstr>Labour status</vt:lpstr>
      <vt:lpstr>Children and the elderly</vt:lpstr>
      <vt:lpstr>Nominal gross incomes</vt:lpstr>
      <vt:lpstr>Nominal net incomes</vt:lpstr>
      <vt:lpstr>Nominal gross earnings</vt:lpstr>
      <vt:lpstr>Wealth thresholds</vt:lpstr>
      <vt:lpstr>Wealth rates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2019-07-02T11:10:42Z</dcterms:modified>
</cp:coreProperties>
</file>